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codeName="ЭтаКнига" defaultThemeVersion="124226"/>
  <bookViews>
    <workbookView xWindow="0" yWindow="360" windowWidth="20640" windowHeight="11400" activeTab="8"/>
  </bookViews>
  <sheets>
    <sheet name="Шаблон ТС" sheetId="9" r:id="rId1"/>
    <sheet name="Раздел 1" sheetId="1" r:id="rId2"/>
    <sheet name="Раздел 2" sheetId="2" r:id="rId3"/>
    <sheet name="Раздел 3" sheetId="3" r:id="rId4"/>
    <sheet name="Раздел 4" sheetId="4" r:id="rId5"/>
    <sheet name="Раздел 5" sheetId="5" r:id="rId6"/>
    <sheet name="Раздел 6" sheetId="6" r:id="rId7"/>
    <sheet name="Раздел 7" sheetId="7" r:id="rId8"/>
    <sheet name="Раздел 8" sheetId="8" r:id="rId9"/>
  </sheets>
  <definedNames>
    <definedName name="_xlnm.Print_Area" localSheetId="2">'Раздел 2'!$A$1:$M$5</definedName>
    <definedName name="_xlnm.Print_Area" localSheetId="4">'Раздел 4'!$A$1:$H$10</definedName>
    <definedName name="_xlnm.Print_Area" localSheetId="7">'Раздел 7'!$A$1:$G$23</definedName>
    <definedName name="_xlnm.Print_Area" localSheetId="0">'Шаблон ТС'!#REF!</definedName>
  </definedNames>
  <calcPr calcId="145621"/>
</workbook>
</file>

<file path=xl/calcChain.xml><?xml version="1.0" encoding="utf-8"?>
<calcChain xmlns="http://schemas.openxmlformats.org/spreadsheetml/2006/main">
  <c r="B2" i="9" l="1"/>
  <c r="A4" i="7" l="1"/>
  <c r="A5" i="6"/>
  <c r="A4" i="5"/>
  <c r="A4" i="4"/>
  <c r="A4" i="3" l="1"/>
  <c r="A4" i="8" l="1"/>
  <c r="C9" i="1" l="1"/>
</calcChain>
</file>

<file path=xl/sharedStrings.xml><?xml version="1.0" encoding="utf-8"?>
<sst xmlns="http://schemas.openxmlformats.org/spreadsheetml/2006/main" count="270" uniqueCount="183">
  <si>
    <t>№</t>
  </si>
  <si>
    <t>1.</t>
  </si>
  <si>
    <t>2.</t>
  </si>
  <si>
    <t>3.</t>
  </si>
  <si>
    <t>4.</t>
  </si>
  <si>
    <t>5.</t>
  </si>
  <si>
    <t>6.</t>
  </si>
  <si>
    <t>7.</t>
  </si>
  <si>
    <t>Перечень "подуслуг"</t>
  </si>
  <si>
    <t>При подаче заявления по месту жительства (месту нахождения юр. лица)</t>
  </si>
  <si>
    <t>Срок предоставления в зависимости от условий</t>
  </si>
  <si>
    <t>Наименование подуслуги</t>
  </si>
  <si>
    <t>При подаче заявления по месту жительства (по месту обращения)</t>
  </si>
  <si>
    <t>Основания отказа в приёме документов</t>
  </si>
  <si>
    <t>Основания отказа в предоставлении "подуслуги"</t>
  </si>
  <si>
    <t>Основания приостановления предоставления "подуслуги"</t>
  </si>
  <si>
    <t>Реквизиты нормативного правового акта, являющегося основанием для взимания платы (государственной пошлины)</t>
  </si>
  <si>
    <t>Способы обращения за получением "подуслуги"</t>
  </si>
  <si>
    <t>№ п/п</t>
  </si>
  <si>
    <t>Категории лиц, имеющих право на получение "подуслуги"</t>
  </si>
  <si>
    <t>Документ, подтверждающий правомочие заявителя соответствующей категории на получение "подуслуги"</t>
  </si>
  <si>
    <t>Установленные требования к документу, подтверждающему правомочие заявителя соответствующей категории на получение "подуслуги"</t>
  </si>
  <si>
    <t>Наличие возможности подачи заявления на предоставление "подуслуги" представителями заявителя</t>
  </si>
  <si>
    <t>Исчерпывающий перечень лиц, имеющих право на подачу заявления от имени заявителя</t>
  </si>
  <si>
    <t>Категория документа</t>
  </si>
  <si>
    <t>Наименование документов, которые предоставляет заявитель для получения "подуслуги"</t>
  </si>
  <si>
    <t>Количество необходимых экземпляров документа с указанием подлинник/копия</t>
  </si>
  <si>
    <t>Установленные требования к документу</t>
  </si>
  <si>
    <t>Форма (шаблон) документа</t>
  </si>
  <si>
    <t>Реквизиты актуальной технологической карты межведомственного взаимодействия</t>
  </si>
  <si>
    <t>Перечень и состав сведений, запрашиваемых в рамках межведомственного информационного взаимодействия</t>
  </si>
  <si>
    <t xml:space="preserve">Наименование органа (организации), направляющего(ей) межведомственный запрос </t>
  </si>
  <si>
    <t>Наименование органа (организации), в адрес которого(ой) направляется межведомственный запрос</t>
  </si>
  <si>
    <t>Срок осуществления межведомственного информационного взаимодействия</t>
  </si>
  <si>
    <t>Документ/документы, являющиеся результатом "подуслуги"</t>
  </si>
  <si>
    <t>Требование к документу/документам, являющимся результатом "подуслуги"</t>
  </si>
  <si>
    <t xml:space="preserve">в органе </t>
  </si>
  <si>
    <t>в МФЦ</t>
  </si>
  <si>
    <t xml:space="preserve">№ п/п </t>
  </si>
  <si>
    <t xml:space="preserve">Наименование процедуры процесса </t>
  </si>
  <si>
    <t>Ресурсы, необходимые для выполнения процедуры процесса</t>
  </si>
  <si>
    <t>Способ получения заявителем информации о сроках и порядке предоставления "подуслуги"</t>
  </si>
  <si>
    <t>Способ получения сведений о ходе выполнения запроса о предоставлении "подуслуги"</t>
  </si>
  <si>
    <t>Образец документа/ заполнения документа</t>
  </si>
  <si>
    <t>Наименование запрашиваемого документа (сведения)</t>
  </si>
  <si>
    <t>Наименование органа, предоставляющего государственную (муниципальную) услугу</t>
  </si>
  <si>
    <t>Административный регламент предоставления государственной (муниципальной) услуги</t>
  </si>
  <si>
    <t>Краткое наименование государственной (муниципальной) услуги</t>
  </si>
  <si>
    <t>терминальные устройства в МФЦ</t>
  </si>
  <si>
    <t>Портал государственных и муниципальных услуг (функций) Краснодарского края</t>
  </si>
  <si>
    <t>Единый портал государственных услуг Российской Федерации</t>
  </si>
  <si>
    <t>официальный сайт органа, предоставляющего государственную (муниципальную) услугу</t>
  </si>
  <si>
    <t>Сведения о платности "подуслуги"</t>
  </si>
  <si>
    <t>Сведения о наличии платы (государственной пошлины)</t>
  </si>
  <si>
    <t>код бюджетной классификации (КБК) для взимания платы (государственной пошлины), в том числе для МФЦ</t>
  </si>
  <si>
    <t>Условия предоставления документа</t>
  </si>
  <si>
    <t>SID электронного сервиса (при наличии) или наименование вида сведений</t>
  </si>
  <si>
    <t>Характеристика результата "подуслуги"</t>
  </si>
  <si>
    <t>Форма документа/документов, являющегося(ихся) результатом "подуслуги"</t>
  </si>
  <si>
    <t>Образец документа/документов, являющегося(ихся) результатом "подуслуги"</t>
  </si>
  <si>
    <t>Способы получения результата "подуслуги"</t>
  </si>
  <si>
    <t>Срок хранения невостребованных заявителем результатов "подуслуги"</t>
  </si>
  <si>
    <t>Сроки исполнения процедуры процесса</t>
  </si>
  <si>
    <t xml:space="preserve">Исполнитель процедуры процесса </t>
  </si>
  <si>
    <t xml:space="preserve">Формы документов, необходимых для выполнения процедуры процесса </t>
  </si>
  <si>
    <t>Способ формирования запроса о предоставлении "подуслуги"</t>
  </si>
  <si>
    <t>Способ приема и регистрации органом, предоставляющим услугу, запроса о предоставлении "подуслуги" и иных документов, необходимых для предоставления "подуслуги"</t>
  </si>
  <si>
    <t xml:space="preserve">Способ оплаты государственной госпошлины за предоставление "подуслуги" и уплаты иных платежей, взимаемых в соответствии законодательством Российской Федерации </t>
  </si>
  <si>
    <t>Номер государственной (муниципальной) услуги в Реестре государственных и муниципальных услуг (функций) Краснодарского края</t>
  </si>
  <si>
    <t>-</t>
  </si>
  <si>
    <t>нет</t>
  </si>
  <si>
    <t>имеется</t>
  </si>
  <si>
    <t xml:space="preserve">представитель по доверенности </t>
  </si>
  <si>
    <t xml:space="preserve">документ, подтверждающий полномочия представителя заявителя (доверенность)
</t>
  </si>
  <si>
    <t>1 экз., подлинник</t>
  </si>
  <si>
    <t>положительный</t>
  </si>
  <si>
    <t>отрицательный</t>
  </si>
  <si>
    <t>Проверка документа, удостоверяющего личность заявителя</t>
  </si>
  <si>
    <t>Регистрация обращения заявителя и формирование заявления</t>
  </si>
  <si>
    <t>Проверка комплектности документов, правильности оформления и содержания представленных документов, соответствия сведений, содержащихся в разных документах</t>
  </si>
  <si>
    <t xml:space="preserve">Передача заявления и прилагаемых к нему документов в территориальный отдел </t>
  </si>
  <si>
    <t>1 минута</t>
  </si>
  <si>
    <t>5 минут</t>
  </si>
  <si>
    <t>Рассмотрение заявления, принятие решения и подготовка документов</t>
  </si>
  <si>
    <t>Рассмотрение заявления, принятие решения</t>
  </si>
  <si>
    <t>Подготовка документов</t>
  </si>
  <si>
    <t>Параметр</t>
  </si>
  <si>
    <t>Значение параметра/состояние</t>
  </si>
  <si>
    <t>Полное наименование государственной (муниципальной) услуги</t>
  </si>
  <si>
    <t>радиотелефонная связь (смс-опрос, телефонный опрос)</t>
  </si>
  <si>
    <t>другие способы</t>
  </si>
  <si>
    <t>Раздел 3. Сведения о заявителях "подуслуги"</t>
  </si>
  <si>
    <t>Раздел 2. Общие сведения о "подуслугах"</t>
  </si>
  <si>
    <t>Раздел 4. Документы, предоставляемые заявителем для получения "подуслуги"</t>
  </si>
  <si>
    <t>Раздел 5. Документы и сведения, получаемые посредством межведомственного информационного взаимодействия</t>
  </si>
  <si>
    <t>Раздел 6. Результат "подуслуги"</t>
  </si>
  <si>
    <t>Раздел 7. Технологические процессы предоставления "подуслуги"</t>
  </si>
  <si>
    <t>Раздел 8. Особенности предоставления "подуслуги" в электронной форме</t>
  </si>
  <si>
    <t>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 года N 747-р "Об утверждении Плана мероприятий по дальнейшему развитию системы предоставления государственных и муниципальных услуг по принципу "одного окна" в многофункциональных центрах предоставления государственных и муниципальных услуг на 2016 - 2018 годы", а также для единообразного предоставления государственных и муниципальных услуг на территории Краснодарского края, в том числе в многофункциональных центрах предоставления государственных и муниципальных услуг Краснодарского края и в электронном виде.</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</si>
  <si>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</si>
  <si>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1 рабочий день</t>
  </si>
  <si>
    <t>Заявление с указанием основания необходимости вырубки (уничтожения) зеленых насаждений</t>
  </si>
  <si>
    <t>Документ, удостоверяющий личность заявителя (заявителей), либо его (их) представителя</t>
  </si>
  <si>
    <t>Документы, подтверждающие необходимость производства работ, требующих вырубки (уничтожения) зеленых насаждений на определенном земельном участке</t>
  </si>
  <si>
    <t>Информация о сроке выполнения работ</t>
  </si>
  <si>
    <t>Банковские реквизиты заявителя</t>
  </si>
  <si>
    <t>Особенности исполнения процедуры процесса</t>
  </si>
  <si>
    <t>Выдача заявителю результата предоставления Муниципальной услуги</t>
  </si>
  <si>
    <t>Формы (шаблоны) межведомственного взаимодействия и ответа на межведомственный запрос</t>
  </si>
  <si>
    <t>Образцы заполнения форм межведомственного запроса и ответа на межведомственный запрос</t>
  </si>
  <si>
    <t>Установленные требования к документу, подтверждающему право подачи заявления от имени заявителя</t>
  </si>
  <si>
    <t>Раздел 1. Общие сведения о государственной (муниципальной) услуге</t>
  </si>
  <si>
    <t>Муниципальная услуга по выдаче порубочного билета</t>
  </si>
  <si>
    <t>Выдача порубочного билета</t>
  </si>
  <si>
    <t>Документ, удостоверяющий права (полномочия) представителя физического или юридического лица</t>
  </si>
  <si>
    <t>Направление Администрацией в МФЦ результата предоставления Муниципальной услуги</t>
  </si>
  <si>
    <t>Направление результата предоставления Муниципальной услуги</t>
  </si>
  <si>
    <t>Специалист Администрации в течение 1 (одного) рабочего дня с момента формирования результата Муниципальной услуги направляет результат предоставления услуги в МФЦ в соответствии с соглашением о взаимодействии</t>
  </si>
  <si>
    <t>Специалист Администрации</t>
  </si>
  <si>
    <t>Администрация Забойского сельского поселения Славянского района</t>
  </si>
  <si>
    <t>2300000000197736627</t>
  </si>
  <si>
    <t xml:space="preserve">Способы оценки качества предоставления государственной (муниципальной) услуги </t>
  </si>
  <si>
    <t>Срок приостановления предоставления "подуслуги"</t>
  </si>
  <si>
    <t>Наименование документа, подтверждающего право подачи заявления от имени заявителя</t>
  </si>
  <si>
    <t>Документальное и технологическое обеспечение</t>
  </si>
  <si>
    <t>Способ записи на прием в орган, МФЦ для подачи запроса о предоставлении "подуслуги"</t>
  </si>
  <si>
    <t>Способ подачи жалобы на нарушение порядка предоставления "подуслуги" и досудебного (внесудебного) обжалования решений и действий (бездействия) органа в процессе получения "подуслуги"</t>
  </si>
  <si>
    <t xml:space="preserve"> Технологическая схема предоставления государственной или муниципальной услуги - это подробное описание (в том числе в электронном виде) требований, условий, процесса предоставления государственной или муниципальной услуги, содержащее детализированные разъяснения, в том числе не формализованные в административных регламентах и иных нормативных правовых актах, а также информацию о требуемых ресурсах, которые обеспечивают процесс предоставления государственной или муниципальной услуги.</t>
  </si>
  <si>
    <t xml:space="preserve">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формированию технологических схем предоставления государственных и муниципальных услуг, утвержденных протоколом Правительственной комиссии по проведению административной реформы от 9 июня 2016 года № 142 (пункт 2 , раздел III)</t>
  </si>
  <si>
    <t>Специалист МФЦ, специалист Администрации</t>
  </si>
  <si>
    <t>Специалист МФЦ</t>
  </si>
  <si>
    <t>защищенный канал связи</t>
  </si>
  <si>
    <t>Выдача уведомления об отказе в предоставлении муниципальной услуги на бумажном носителе</t>
  </si>
  <si>
    <t>Выдача уведомления об отказе в предоставлении муниципальной услуги в электронной форме</t>
  </si>
  <si>
    <t>Получение порубочного билета</t>
  </si>
  <si>
    <t>не предоставление всего необходимого пакета документов, указанного в пункте 2.6 Административного регламента; несоответствие хотя бы одного из документов, указанных в пункте 2.6 Административного регламента, по форме или содержанию требованиям действующего законодательства, а также содержание в документе неоговоренных приписок и исправлений, кроме случаев, когда допущенные нарушения могут быть устранены органами и организациями, участвующими в процессе оказания муниципальных услуг; отсутствие в заявлении сведений о заявителе; обращение заявителя об оказании муниципальной услуги, предоставление которой не осуществляется органом, указанным в подразделе 2.2 Административного регламента;
несоблюдение в соответствии со статьей 11 Федерального закона «Об электронной подписи» установленных условий признания действительности усиленной квалифицированной электронной подписи, которой подписаны заявления и документы, либо вид электронной подписи не соответствует виду, который определяется в соответствии с частью 2 статьи 21.1 Федерального закона от 27 июля 2010 года № 210-ФЗ «Об организации предоставления государственных и муниципальных услуг»; заявитель-физическое лицо использовал простую электронную подпись, при выдаче ключа которой личность физического лица не была установлена при личном приеме</t>
  </si>
  <si>
    <t>Для снятия копии</t>
  </si>
  <si>
    <t>Приём и регистрация заявления и документов в Администрации</t>
  </si>
  <si>
    <t>Специалист МФЦ, ответственный за прием заявления: информирует заявителей о порядке предоставления Муниципальной услуги; устанавливает личность заявителя на основании паспорта гражданина Российской Федерации и иных документов, удостоверяющих личность заявителя, в соответствии с законодательством Российской Федерации либо устанавливает личность заявителя, проводит его идентификацию, аутентификацию с использованием информационных систем, указанных в частях 10 и 11 статьи 7 Федерального закона № 210-ФЗ «Об организации предоставления государственных и муниципальных услуг» (при наличии технической возможности); проверяет документ, удостоверяющий полномочия представителя, если с заявлением обращается представитель заявителя (заявителей)</t>
  </si>
  <si>
    <t>Специалист МФЦ, ответственный за прием заявления проверяет наличие всех необходимых документов для предоставления Муниципальной услуги, в соответствии с пунктом 2.6 регламента и соответствие копий представляемых документов (за исключением нотариально заверенных) их оригиналам; при установлении фактов, указанных в пункте 2.7,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 осуществляет копирование (сканирование) документов, предусмотренных пунктами 1-7, 9, 9.1 и 18 части 6 статьи 7 Федерального закона от 27 июля 2010 года № 210-ФЗ «Об организации предоставления государственных и муниципальных услуг» (далее – документы личного хранения) и представленных заявителем (представителем заявителя), в случае, если заявитель (представитель заявителя) самостоятельно не представил копии документов личного хранения, а в соответствии с административным регламентом предоставления Муниципальной услуги для ее предоставления необходима копия документа личного хранения (за исключением случая, когда в соответствии с нормативным правовым актом для предоставления Муниципальной услуги необходимо предъявление нотариально удостоверенной копии документа личного хранения); формирует электронные документы и (или) электронные образы заявления, документов, принятых от заявителя (представителя заявителя), копий документов личного хранения, принятых от заявителя (представителя заявителя), обеспечивая их заверение электронной подписью в установленном порядке</t>
  </si>
  <si>
    <t>Специалист МФЦ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в том числе посредством автоматизированных информационных систем МФЦ; автоматически регистрирует запрос (заявление) в электронной базе данных и выдает расписку в получении документов заявителю. Регистрация заявления, поступившего в Администрацию, независимо от способа его доставки осуществляется в системе электронного документооборота специалистом Общего отдела, осуществляющим регистрацию входящей корреспонденции, в день его поступления (в случае, если предоставлено в форме электронного документа, должностное лицо Администрации предварительно распечатывает его и приложенные к нему документы). При регистрации заявлению присваивается соответствующий входящий номер</t>
  </si>
  <si>
    <t>Ответственный специалист МФЦ с использованием информационно-телекоммуникационных технологий по защищенным каналам связи направляет электронные документы и (или) электронные образы документов, заверенные в установленном порядке электронной подписью уполномоченного должностного лица МФЦ, в Администрацию. При отсутствии технической возможности МФЦ, в том числе при отсутствии возможности выполнить требования к формату файла документа в электронном виде, заявление и иные документы, необходимые для предоставления Муниципальной услуги, направляются МФЦ в Администрацию на бумажных носителях. Специалист МФЦ несет ответственность за полноту сформированного им пакета документов, передаваемого в Администрацию. Администрация обеспечивает прием и рассмотрение полученных от МФЦ в электронной форме документов и информации, подписанных усиленной квалифицированной электронной подписью, необходимых для предоставления Муниципальной услуги, без получения таких документов и информации на бумажном носителе, если иное не предусмотрено федеральным законом. Предоставление Муниципальной услуги начинается с момента приема и регистрации Администрацией электронных документов (электронных образов документов), необходимых для предоставления Муниципальной услуги</t>
  </si>
  <si>
    <t>АИС МФЦ</t>
  </si>
  <si>
    <t>Специалист Администрации: информирует заявителей о порядке предоставления Муниципальной услуги; устанавливает личность заявителя посредством предъявления им паспорта гражданина Российской Федерации либо иного документа, удостоверяющего личность, в соответствии с законодательством Российской Федерации или посредством идентификации и аутентификации с использованием информационных технологий, предусмотренных частью 18 статьи 14.1 Федерального закона от 27 июля 2006 года № 149-ФЗ «Об информации, информационных технологиях и о защите информации» (при наличии технической возможности); проверяет документ, удостоверяющий полномочия представителя, если с заявлением обращается представитель заявителя (заявителей)</t>
  </si>
  <si>
    <t>Специалист Администрации проверяет наличие всех необходимых документов для предоставления Муниципальной услуги, в соответствии с пунктом 2.6 регламента; при установлении фактов, указанных в пункте 2.7,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 сличает копии документов с их оригиналами, после чего ниже реквизита документа «Подпись», проставляет заверительную надпись: «Копия верна»; должность лица, заверившего копию документа; личную подпись; расшифровку подписи (инициалы, фамилия); дату заверения; печать. При заверении копий документов, объем которых превышает один лист заверяет отдельно каждый лист копии таким же способом, исключения составляют случаи, когда верность копии представленного документа засвидетельствована в нотариальном порядке</t>
  </si>
  <si>
    <t>Специалист Администрации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в журнале учета и регистрации делает запись о приеме заявления и документов, проставляет регистрационный номер, дату принятия и свою подпись на копии заявления, выдает заявителю расписку установленной формы в получении от заявителя документов с указанием их перечня, даты и времени их получения. Регистрация заявления, поступившего в Администрацию, независимо от способа его доставки осуществляется в системе электронного документооборота специалистом Общего отдела, осуществляющим регистрацию входящей корреспонденции, в день его поступления. При регистрации заявлению присваивается соответствующий входящий номер</t>
  </si>
  <si>
    <t>система электронного документооборота</t>
  </si>
  <si>
    <t>Принятые документы передаются общим отделом главе Забойского сельского поселения Славянского района, который визирует заявление и передает его в порядке делопроизводства специалисту Администрации для исполнения. Специалист Администрации рассматривает поступившее заявление и принимает решение: о предоставлении Муниципальной услуги; об отказе в предоставлении Муниципальной услуги</t>
  </si>
  <si>
    <t>В случае отказа в предоставлении Муниципальной услуги, Специалист Администрации подготавливает уведомление об отказе с указанием причин отказа и направляет его главе Забойского сельского поселения Славянского района для согласования и подписания. Подписанное уведомление об отказе регистрируется и передается Специалисту Администрации для вручения заявителю. В случае положительного решения Специалист Администрации собирает комиссию по обследованию зеленых насаждений, предполагаемых к вырубке (пересадке) и расположенных на территории муниципального образования (далее – Комиссия). Комиссия не позднее 14 рабочих дней после поступления заявления проводит с выездом на место обследование зеленых насаждений, предполагаемых к вырубке (пересадке) и производит расчет размера платы. По результатам проведенного обследования составляется акт обследования зеленых насаждений (далее – Акт), в котором обосновывается необходимость или отсутствии необходимости вырубки (пересадки) зеленых насаждений. В случае определения Комиссией необходимости вырубки (пересадки) зеленых насаждений Специалист Администрации на основании Акта и порядка исчисления платы за проведение компенсационного озеленения при уничтожении зеленых насаждений производит расчет размера платы. Специалист Администрации направляет заявителю расчет платы за проведение компенсационного озеленения при уничтожении зеленых насаждений. В соответствии с Актом, а также, получив информацию о произведенной оплате из государственной информационной системы о государственных и муниципальных платежах, если иное не предусмотрено федеральными законами, Специалист Администрации готовит для выдачи заявителю порубочный билет</t>
  </si>
  <si>
    <t>14 рабочих дней</t>
  </si>
  <si>
    <t>Порубочный билет</t>
  </si>
  <si>
    <t>Уведомление об отказе в предоставлении Муниципальной услуги</t>
  </si>
  <si>
    <t>Официальный сайт, органа, предоставляющего услугу; ЕПГУ/РПГУ</t>
  </si>
  <si>
    <t>официальный сайт органа, предоставляющего услугу; Единый портал МФЦ КК; ЕПГУ/РПГУ</t>
  </si>
  <si>
    <t>через экранную форму на ЕПГУ/РПГУ; с помощью специализированного программного обеспечения</t>
  </si>
  <si>
    <t>личный кабинет заявителя на ЕПГУ/РПГУ; электронная почта заявителя</t>
  </si>
  <si>
    <t>официальный сайт органа, предоставляющего услугу; ЕПГУ/РПГУ; портал федеральной государственной информационной системы, обеспечивающей процесс досудебного (внесудебного) обжалования решений и действий (бездействия), совершенных при предоставлении государственных и муниципальных услуг</t>
  </si>
  <si>
    <t>17 рабочих дней со дня подачи заявления в Администрацию</t>
  </si>
  <si>
    <t>неполный состав сведений в заявлении и представленных документах; обращение заявителя об оказании муниципальной услуги, предоставление которой не осуществляется органом, указанным в подразделе 2.2 Административного регламента; наличие недостоверных данных в представленных документах; особый статус зеленых насаждений, предполагаемых для вырубки (уничтожения): объекты растительного мира, занесенные в Красную книгу Российской Федерации и (или) Красную книгу Краснодарского края, произрастающие в естественных условиях; памятники историко-культурного наследия; деревья, кустарники, лианы, имеющие историческую и эстетическую ценность, как неотъемлемые элементы ландшафта; отрицательное заключение комиссии по обследованию зеленых насаждений</t>
  </si>
  <si>
    <t>На период оплаты заявителем стоимости предоставления Муниципальной услуги предоставление Муниципальной услуги приостанавливается</t>
  </si>
  <si>
    <t>Личное обращение в орган, предоставляющий услугу; личное обращение в МФЦ; Единый портал государственных услуг (далее - ЕПГУ); Региональный портал государственных услуг (далее - РПГУ); почтовая связь</t>
  </si>
  <si>
    <t>Лица, осуществляющие хозяйственную и иную деятельность, для которой требуется вырубка (уничтожение) зеленых насаждений, проведение работ по санитарной, омолаживающей или формовочной обрезке зеленых насаждений, расположенных на территории Забойского сельского поселения Славянского района, независимо от формы собственности на земельные участки, за исключением земельных участков, предоставленных гражданам для индивидуального жилищного строительства, ведения личного подсобного хозяйства, садоводческим или огородническим некоммерческим товариществам, а также земельных участков в границах населенных пунктов, отнесенных к территориальным зонам специального назначения, зонам военных объектов, зонам сельскохозяйственного использования, занятых многолетними плодово-ягодными насаждениями всех видов (деревья, кустарники), чайными плантациями, питомниками древесных и кустарниковых растений, виноградниками</t>
  </si>
  <si>
    <t>паспорт гражданина Российской Федерации либо иной документ, удостоверяющий личность, в соответствии с законодательством Российской Федерации - для граждан Российской Федерации</t>
  </si>
  <si>
    <t>Паспорт гражданина Российской Федерации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 а также соответствовать требованиям, установленным приказом МВД России от 16 ноября 2020 г. N 773 "Об утверждении Административного регламента Министерства внутренних дел Российской Федерации по предоставлению государственной услуги по выдаче, замене паспортов гражданина Российской Федерации, удостоверяющих личность гражданина Российской Федерации на территории Российской Федерации".</t>
  </si>
  <si>
    <t>Удостоверение личности военнослужащего Российской Федерации должно соответствовать требованиям, установленным постановлением Правительства РФ от 12 февраля 2003 г. N 91 "Об удостоверении личности военнослужащего Российской Федерации".</t>
  </si>
  <si>
    <t>Временное удостоверение личности гражданина Российской Федерации  должно соответствовать требованиям, установленным приказом МВД России от 16 ноября 2020 г. N 773 "Об утверждении Административного регламента Министерства внутренних дел Российской Федерации по предоставлению государственной услуги по выдаче, замене паспортов гражданина Российской Федерации, удостоверяющих личность гражданина Российской Федерации на территории Российской Федерации".</t>
  </si>
  <si>
    <t>Документ, удостоверяющий личность, должен быть действителен на срок обращения за предоставлением услуги, не должен содержать подчисток, приписок, зачеркнутых слов и других исправлений, иметь повреждений, наличие которых не позволяет однозначно истолковать их содержание. Любые несанкционированные изменения и дополнения, внесенные в документ, удостоверяющий личность,  делают его недействительным.</t>
  </si>
  <si>
    <t>Заявление на предоставление муниципальной услуги в письменной форме оформляется по образцу, утвержденному административным регламентом предоставления муниципальной услуги; в электронном виде посредством заполнения электронной формы заявления на ЕПГУ, РПГУ</t>
  </si>
  <si>
    <t>Должен быть действителен на срок обращения за предоставлением услуги, не должен содержать подчисток, приписок, зачеркнутых слов и других исправлений, иметь повреждений, наличие которых не позволяет однозначно истолковать их содержание. Любые несанкционированные изменения и дополнения, внесенные в документ, удостоверяющий личность,  делают его недействительным</t>
  </si>
  <si>
    <t>Если с заявлением обращается представитель заявителя (заявителей)</t>
  </si>
  <si>
    <t>1 день</t>
  </si>
  <si>
    <t>Специалист МФЦ либо специалист Администрации (при обращении в Администрацию):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порубочный билет. В случае направления Администрацией результата предоставления муниципальной услуги в виде электронного документа, должностное лицо МФЦ, ответственное за выдачу результата предоставления муниципальной услуги, обеспечивает составление и выдачу заявителю документа на бумажном носителе, подтверждающего содержание электронного документа (признающимся экземпляром электронного документа на бумажном носителе) в соответствии с требованиями, установленными Правительством Российской Федерации</t>
  </si>
  <si>
    <t>Выдача порубочного билета на бумажном носителе</t>
  </si>
  <si>
    <t>Специалист МФЦ либо специалист Администрации (при обращении в Администрацию):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уведомление об отказе в предоставлении Муниципальной услуги. В случае направления Администрацией результата предоставления муниципальной услуги в виде электронного документа, должностное лицо МФЦ, ответственное за выдачу результата предоставления муниципальной услуги, обеспечивает составление и выдачу заявителю документа на бумажном носителе, подтверждающего содержание электронного документа (признающимся экземпляром электронного документа на бумажном носителе) в соответствии с требованиями, установленными Правительством Российской Федерации</t>
  </si>
  <si>
    <t>Выдача порубочного билета в электронной форме</t>
  </si>
  <si>
    <t>Порубочный билет направляется заявителю в личный кабинет на ЕПГУ/РПГУ (при обращении через ЕПГУ/РПГУ), в МФЦ (при обращении через ЕПГУ/РПГУ и выборе получения результата в МФЦ, по принципу экстерриториальности)  после окончания процедуры принятия решения. Заявитель (представитель заявителя) при обращении за услугой по принципу экстерриториальности для получения результата на бумажном носителе имеет право обратиться непосредственно в Администрацию</t>
  </si>
  <si>
    <t>Уведомление об отказе в предоставлении муниципальной услуги направляется заявителю в личный кабинет на ЕПГУ/РПГУ (при обращении через ЕПГУ/РПГУ), в МФЦ (при обращении через ЕПГУ/РПГУ и выборе получения результата в МФЦ, по принципу экстерриториальности)  после окончания процедуры принятия решения. Заявитель (представитель заявителя) при обращении за услугой по принципу экстерриториальности для получения результата на бумажном носителе имеет право обратиться непосредственно в Администрацию</t>
  </si>
  <si>
    <t>АИС МФЦ, ПГС 2.0 /АИС ЕЦУ</t>
  </si>
  <si>
    <t>2 дня</t>
  </si>
  <si>
    <t>посредством ЕПГУ/РПГУ. Регистрация заявления, поступившего в выходной (нерабочий или праздничный) день, осуществляется в первый за ним рабочий день</t>
  </si>
  <si>
    <t>Постановление администрации Забойского сельского поселения Славянского района от 22 ноября 2021 года № 143 «Об утверждении административного регламента предоставления муниципальной услуги «Выдача порубочного билета»; постановление администрации Забойского сельского поселения Славянского района от 09 января 2024 года № 3 «О внесении изменений в постановление администрации Забойского сельского поселения Славянского района от 22 ноября 2021 года № 143 «Об утверждении административного регламента предоставления муниципальной услуги «Выдача порубочного билета»</t>
  </si>
  <si>
    <t>В органе, предоставляющем услугу, на бумажном носителе; 
в МФЦ на бумажном носителе, полученном из органа, предоставляющего услугу; 
в МФЦ в виде бумажной копии электронного документа, направленного в личный кабинет заявителя на ЕПГУ, заверенной печатью МФЦ (в случае обращения посредством ЕПГУ и выборе получения результата в МФЦ);
в МФЦ в виде электронных документов и (или) электронных образов документов (при подаче заявления по экстерриториальному принципу); на ЕПГУ/РПГУ в виде электронного документа (при обращении через ЕПГУ/РПГУ); почтовая связь</t>
  </si>
  <si>
    <t>Приём и регистрация заявления и документов в МФЦ</t>
  </si>
</sst>
</file>

<file path=xl/styles.xml><?xml version="1.0" encoding="utf-8"?>
<styleSheet xmlns="http://schemas.openxmlformats.org/spreadsheetml/2006/main" xmlns:mc="http://schemas.openxmlformats.org/markup-compatibility/2006" xmlns:x14ac="http://schemas.microsoft.com/office/spreadsheetml/2009/9/ac" mc:Ignorable="x14ac">
  <fonts count="28"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i/>
      <sz val="9"/>
      <color theme="1"/>
      <name val="Calibri"/>
      <family val="2"/>
      <charset val="204"/>
      <scheme val="minor"/>
    </font>
    <font>
      <b/>
      <sz val="11"/>
      <color theme="1"/>
      <name val="Calibri"/>
      <family val="2"/>
      <charset val="204"/>
      <scheme val="minor"/>
    </font>
    <font>
      <sz val="8"/>
      <color theme="1"/>
      <name val="Calibri"/>
      <family val="2"/>
      <charset val="204"/>
      <scheme val="minor"/>
    </font>
    <font>
      <sz val="8"/>
      <color theme="1"/>
      <name val="Calibri"/>
      <family val="2"/>
      <scheme val="minor"/>
    </font>
    <font>
      <i/>
      <sz val="8"/>
      <color theme="1"/>
      <name val="Calibri"/>
      <family val="2"/>
      <charset val="204"/>
      <scheme val="minor"/>
    </font>
    <font>
      <b/>
      <sz val="16"/>
      <color theme="1"/>
      <name val="Calibri"/>
      <family val="2"/>
      <charset val="204"/>
      <scheme val="minor"/>
    </font>
    <font>
      <sz val="11"/>
      <name val="Calibri"/>
      <family val="2"/>
      <charset val="204"/>
      <scheme val="minor"/>
    </font>
    <font>
      <sz val="10"/>
      <color theme="1"/>
      <name val="Calibri"/>
      <family val="2"/>
      <charset val="204"/>
      <scheme val="minor"/>
    </font>
    <font>
      <sz val="10"/>
      <color theme="1"/>
      <name val="Calibri"/>
      <family val="2"/>
      <scheme val="minor"/>
    </font>
    <font>
      <sz val="10"/>
      <color rgb="FF000000"/>
      <name val="Calibri"/>
      <family val="2"/>
    </font>
    <font>
      <sz val="10"/>
      <color rgb="FF000000"/>
      <name val="Calibri"/>
      <family val="2"/>
      <scheme val="minor"/>
    </font>
    <font>
      <b/>
      <sz val="11"/>
      <color theme="1"/>
      <name val="Calibri"/>
      <family val="2"/>
      <scheme val="minor"/>
    </font>
    <font>
      <sz val="11"/>
      <color rgb="FF000000"/>
      <name val="Calibri"/>
      <family val="2"/>
      <charset val="204"/>
      <scheme val="minor"/>
    </font>
  </fonts>
  <fills count="2">
    <fill>
      <patternFill patternType="none"/>
    </fill>
    <fill>
      <patternFill patternType="gray125"/>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s>
  <cellStyleXfs count="2">
    <xf numFmtId="0" fontId="0" fillId="0" borderId="0"/>
    <xf numFmtId="0" fontId="2" fillId="0" borderId="0"/>
  </cellStyleXfs>
  <cellXfs count="119">
    <xf numFmtId="0" fontId="0" fillId="0" borderId="0" xfId="0"/>
    <xf numFmtId="0" fontId="21" fillId="0" borderId="1" xfId="0" applyNumberFormat="1" applyFont="1" applyFill="1" applyBorder="1" applyAlignment="1" applyProtection="1">
      <alignment vertical="top" wrapText="1"/>
      <protection hidden="1"/>
    </xf>
    <xf numFmtId="0" fontId="0" fillId="0" borderId="0" xfId="0" applyProtection="1">
      <protection hidden="1"/>
    </xf>
    <xf numFmtId="0" fontId="13" fillId="0" borderId="0" xfId="0" applyFont="1" applyAlignment="1" applyProtection="1">
      <alignment wrapText="1"/>
      <protection hidden="1"/>
    </xf>
    <xf numFmtId="0" fontId="0" fillId="0" borderId="0" xfId="0" applyAlignment="1" applyProtection="1">
      <alignment vertical="center" wrapText="1"/>
      <protection hidden="1"/>
    </xf>
    <xf numFmtId="0" fontId="26" fillId="0" borderId="1" xfId="0" applyFont="1" applyBorder="1" applyAlignment="1" applyProtection="1">
      <alignment horizontal="center" vertical="center"/>
      <protection hidden="1"/>
    </xf>
    <xf numFmtId="0" fontId="15" fillId="0" borderId="1" xfId="0" applyFont="1" applyBorder="1" applyAlignment="1" applyProtection="1">
      <alignment horizontal="center"/>
      <protection hidden="1"/>
    </xf>
    <xf numFmtId="0" fontId="6" fillId="0" borderId="1" xfId="0" applyFont="1" applyFill="1" applyBorder="1" applyAlignment="1" applyProtection="1">
      <alignment horizontal="left" vertical="center" wrapText="1"/>
      <protection hidden="1"/>
    </xf>
    <xf numFmtId="49" fontId="21" fillId="0" borderId="1" xfId="0" applyNumberFormat="1" applyFont="1" applyFill="1" applyBorder="1" applyAlignment="1" applyProtection="1">
      <alignment vertical="center" wrapText="1"/>
      <protection hidden="1"/>
    </xf>
    <xf numFmtId="49" fontId="21" fillId="0" borderId="1" xfId="0" applyNumberFormat="1" applyFont="1" applyFill="1" applyBorder="1" applyAlignment="1" applyProtection="1">
      <alignment vertical="top" wrapText="1"/>
      <protection hidden="1"/>
    </xf>
    <xf numFmtId="0" fontId="0" fillId="0" borderId="0" xfId="0" applyBorder="1" applyProtection="1">
      <protection hidden="1"/>
    </xf>
    <xf numFmtId="0" fontId="17" fillId="0" borderId="1" xfId="0" applyFont="1" applyBorder="1" applyAlignment="1" applyProtection="1">
      <alignment horizontal="center"/>
      <protection hidden="1"/>
    </xf>
    <xf numFmtId="0" fontId="17" fillId="0" borderId="1" xfId="0" applyFont="1" applyFill="1" applyBorder="1" applyAlignment="1" applyProtection="1">
      <alignment horizontal="center"/>
      <protection hidden="1"/>
    </xf>
    <xf numFmtId="0" fontId="0" fillId="0" borderId="1" xfId="0" applyFill="1" applyBorder="1" applyAlignment="1" applyProtection="1">
      <alignment horizontal="left" vertical="top" wrapText="1"/>
      <protection hidden="1"/>
    </xf>
    <xf numFmtId="0" fontId="0" fillId="0" borderId="0" xfId="0" applyBorder="1" applyAlignment="1" applyProtection="1">
      <alignment horizontal="center" vertical="top"/>
      <protection hidden="1"/>
    </xf>
    <xf numFmtId="0" fontId="0" fillId="0" borderId="0" xfId="0" applyBorder="1" applyAlignment="1" applyProtection="1">
      <alignment horizontal="left" vertical="top" wrapText="1"/>
      <protection hidden="1"/>
    </xf>
    <xf numFmtId="0" fontId="0" fillId="0" borderId="0" xfId="0" applyBorder="1" applyAlignment="1" applyProtection="1">
      <alignment horizontal="center" vertical="top" wrapText="1"/>
      <protection hidden="1"/>
    </xf>
    <xf numFmtId="0" fontId="0" fillId="0" borderId="0" xfId="0" applyBorder="1" applyAlignment="1" applyProtection="1">
      <alignment horizontal="left" vertical="top"/>
      <protection hidden="1"/>
    </xf>
    <xf numFmtId="0" fontId="12" fillId="0" borderId="1" xfId="0" applyFont="1" applyBorder="1" applyAlignment="1" applyProtection="1">
      <alignment horizontal="center" vertical="center" wrapText="1"/>
      <protection hidden="1"/>
    </xf>
    <xf numFmtId="0" fontId="12" fillId="0" borderId="1" xfId="0" applyFont="1" applyBorder="1" applyAlignment="1" applyProtection="1">
      <alignment horizontal="center" wrapText="1"/>
      <protection hidden="1"/>
    </xf>
    <xf numFmtId="0" fontId="16" fillId="0" borderId="0" xfId="0" applyFont="1" applyAlignment="1" applyProtection="1">
      <protection hidden="1"/>
    </xf>
    <xf numFmtId="0" fontId="7" fillId="0" borderId="1" xfId="0" applyFont="1" applyFill="1" applyBorder="1" applyAlignment="1" applyProtection="1">
      <alignment vertical="top" wrapText="1"/>
      <protection hidden="1"/>
    </xf>
    <xf numFmtId="0" fontId="0" fillId="0" borderId="0" xfId="0" applyAlignment="1" applyProtection="1">
      <protection hidden="1"/>
    </xf>
    <xf numFmtId="0" fontId="18" fillId="0" borderId="1" xfId="0" applyFont="1" applyBorder="1" applyAlignment="1" applyProtection="1">
      <alignment horizontal="center"/>
      <protection hidden="1"/>
    </xf>
    <xf numFmtId="0" fontId="22" fillId="0" borderId="1" xfId="0" applyFont="1" applyBorder="1" applyAlignment="1" applyProtection="1">
      <alignment horizontal="center" vertical="top"/>
      <protection hidden="1"/>
    </xf>
    <xf numFmtId="0" fontId="5" fillId="0" borderId="1" xfId="0" applyFont="1" applyBorder="1" applyAlignment="1" applyProtection="1">
      <alignment horizontal="center" vertical="top"/>
      <protection hidden="1"/>
    </xf>
    <xf numFmtId="0" fontId="5" fillId="0" borderId="1" xfId="0" applyFont="1" applyBorder="1" applyAlignment="1" applyProtection="1">
      <alignment horizontal="center" vertical="top" wrapText="1"/>
      <protection hidden="1"/>
    </xf>
    <xf numFmtId="0" fontId="0" fillId="0" borderId="1" xfId="0"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23" fillId="0" borderId="1" xfId="0" applyFont="1" applyFill="1" applyBorder="1" applyAlignment="1" applyProtection="1">
      <alignment horizontal="center" vertical="top" wrapText="1"/>
      <protection hidden="1"/>
    </xf>
    <xf numFmtId="0" fontId="23" fillId="0" borderId="1" xfId="0" applyFont="1" applyFill="1" applyBorder="1" applyAlignment="1" applyProtection="1">
      <alignment horizontal="center" vertical="top"/>
      <protection hidden="1"/>
    </xf>
    <xf numFmtId="0" fontId="22" fillId="0" borderId="1" xfId="0" applyFont="1" applyFill="1" applyBorder="1" applyAlignment="1" applyProtection="1">
      <alignment horizontal="center" vertical="top" wrapText="1"/>
      <protection hidden="1"/>
    </xf>
    <xf numFmtId="0" fontId="22" fillId="0" borderId="1" xfId="0" applyFont="1" applyFill="1" applyBorder="1" applyAlignment="1" applyProtection="1">
      <alignment horizontal="left" vertical="top" wrapText="1"/>
      <protection hidden="1"/>
    </xf>
    <xf numFmtId="0" fontId="25" fillId="0" borderId="1" xfId="0" applyFont="1" applyFill="1" applyBorder="1" applyAlignment="1" applyProtection="1">
      <alignment vertical="top" wrapText="1"/>
      <protection hidden="1"/>
    </xf>
    <xf numFmtId="0" fontId="0" fillId="0" borderId="1" xfId="0" applyFill="1" applyBorder="1" applyAlignment="1" applyProtection="1">
      <alignment horizontal="center" vertical="center" wrapText="1"/>
      <protection hidden="1"/>
    </xf>
    <xf numFmtId="0" fontId="19" fillId="0" borderId="1" xfId="0" applyFont="1" applyFill="1" applyBorder="1" applyAlignment="1" applyProtection="1">
      <alignment horizontal="center"/>
      <protection hidden="1"/>
    </xf>
    <xf numFmtId="0" fontId="22" fillId="0" borderId="1" xfId="0" applyFont="1" applyFill="1" applyBorder="1" applyAlignment="1" applyProtection="1">
      <alignment vertical="top" wrapText="1"/>
      <protection hidden="1"/>
    </xf>
    <xf numFmtId="0" fontId="23" fillId="0" borderId="1" xfId="0" applyFont="1" applyFill="1" applyBorder="1" applyAlignment="1" applyProtection="1">
      <alignment vertical="top" wrapText="1"/>
      <protection hidden="1"/>
    </xf>
    <xf numFmtId="0" fontId="23" fillId="0" borderId="1" xfId="0" applyFont="1" applyFill="1" applyBorder="1" applyAlignment="1" applyProtection="1">
      <alignment horizontal="center" vertical="center"/>
      <protection hidden="1"/>
    </xf>
    <xf numFmtId="0" fontId="22" fillId="0" borderId="2" xfId="0" applyFont="1" applyFill="1" applyBorder="1" applyAlignment="1" applyProtection="1">
      <alignment horizontal="left" vertical="top" wrapText="1"/>
      <protection hidden="1"/>
    </xf>
    <xf numFmtId="0" fontId="23" fillId="0" borderId="1" xfId="0" applyFont="1" applyFill="1" applyBorder="1" applyProtection="1">
      <protection hidden="1"/>
    </xf>
    <xf numFmtId="0" fontId="23" fillId="0" borderId="1" xfId="0" applyFont="1" applyFill="1" applyBorder="1" applyAlignment="1" applyProtection="1">
      <alignment horizontal="center" vertical="center" wrapText="1"/>
      <protection hidden="1"/>
    </xf>
    <xf numFmtId="0" fontId="24" fillId="0" borderId="1" xfId="0" applyFont="1" applyFill="1" applyBorder="1" applyAlignment="1" applyProtection="1">
      <alignment vertical="top" wrapText="1"/>
      <protection hidden="1"/>
    </xf>
    <xf numFmtId="0" fontId="22" fillId="0" borderId="0" xfId="0" applyFont="1" applyFill="1" applyAlignment="1" applyProtection="1">
      <alignment vertical="top" wrapText="1"/>
      <protection hidden="1"/>
    </xf>
    <xf numFmtId="0" fontId="0" fillId="0" borderId="1" xfId="0" applyFill="1" applyBorder="1" applyAlignment="1" applyProtection="1">
      <alignment horizontal="center" vertical="center"/>
      <protection hidden="1"/>
    </xf>
    <xf numFmtId="0" fontId="0" fillId="0" borderId="1" xfId="0" applyFill="1" applyBorder="1" applyAlignment="1" applyProtection="1">
      <alignment vertical="top" wrapText="1"/>
      <protection hidden="1"/>
    </xf>
    <xf numFmtId="0" fontId="0" fillId="0" borderId="1" xfId="0" applyFill="1" applyBorder="1" applyAlignment="1" applyProtection="1">
      <alignment horizontal="center" vertical="top"/>
      <protection hidden="1"/>
    </xf>
    <xf numFmtId="0" fontId="0" fillId="0" borderId="1" xfId="0" applyFill="1" applyBorder="1" applyProtection="1">
      <protection hidden="1"/>
    </xf>
    <xf numFmtId="0" fontId="5" fillId="0" borderId="1" xfId="0" applyFont="1" applyFill="1" applyBorder="1" applyAlignment="1" applyProtection="1">
      <alignment vertical="top" wrapText="1"/>
      <protection hidden="1"/>
    </xf>
    <xf numFmtId="0" fontId="14" fillId="0" borderId="1" xfId="0" applyFont="1" applyFill="1" applyBorder="1" applyAlignment="1" applyProtection="1">
      <alignment horizontal="left" vertical="top" wrapText="1"/>
      <protection hidden="1"/>
    </xf>
    <xf numFmtId="0" fontId="4" fillId="0" borderId="1" xfId="0" applyFont="1" applyFill="1" applyBorder="1" applyAlignment="1" applyProtection="1">
      <alignment horizontal="center" vertical="top" wrapText="1"/>
      <protection hidden="1"/>
    </xf>
    <xf numFmtId="0" fontId="14" fillId="0" borderId="1" xfId="0" applyFont="1" applyFill="1" applyBorder="1" applyProtection="1">
      <protection hidden="1"/>
    </xf>
    <xf numFmtId="0" fontId="11" fillId="0" borderId="1" xfId="0" applyFont="1" applyFill="1" applyBorder="1" applyAlignment="1" applyProtection="1">
      <alignment horizontal="left" vertical="top" wrapText="1"/>
      <protection hidden="1"/>
    </xf>
    <xf numFmtId="0" fontId="3" fillId="0" borderId="1" xfId="0" applyFont="1" applyFill="1" applyBorder="1" applyAlignment="1" applyProtection="1">
      <alignment horizontal="center" vertical="top" wrapText="1"/>
      <protection hidden="1"/>
    </xf>
    <xf numFmtId="0" fontId="14" fillId="0" borderId="1" xfId="0" applyFont="1" applyFill="1" applyBorder="1" applyAlignment="1" applyProtection="1">
      <alignment horizontal="center" vertical="top"/>
      <protection hidden="1"/>
    </xf>
    <xf numFmtId="0" fontId="27" fillId="0" borderId="1" xfId="0" applyFont="1" applyFill="1" applyBorder="1" applyAlignment="1" applyProtection="1">
      <alignment vertical="top" wrapText="1"/>
      <protection hidden="1"/>
    </xf>
    <xf numFmtId="0" fontId="9" fillId="0" borderId="1" xfId="0" applyFont="1" applyFill="1" applyBorder="1" applyAlignment="1" applyProtection="1">
      <alignment horizontal="left" vertical="top" wrapText="1"/>
      <protection hidden="1"/>
    </xf>
    <xf numFmtId="0" fontId="4" fillId="0" borderId="1" xfId="0" applyFont="1" applyFill="1" applyBorder="1" applyProtection="1">
      <protection hidden="1"/>
    </xf>
    <xf numFmtId="0" fontId="11" fillId="0" borderId="1" xfId="0" applyFont="1" applyFill="1" applyBorder="1" applyAlignment="1" applyProtection="1">
      <alignment horizontal="center" vertical="top"/>
      <protection hidden="1"/>
    </xf>
    <xf numFmtId="0" fontId="8" fillId="0" borderId="1" xfId="0" applyFont="1" applyFill="1" applyBorder="1" applyAlignment="1" applyProtection="1">
      <alignment horizontal="center" vertical="top" wrapText="1"/>
      <protection hidden="1"/>
    </xf>
    <xf numFmtId="0" fontId="8" fillId="0" borderId="1" xfId="0" applyFont="1" applyFill="1" applyBorder="1" applyAlignment="1" applyProtection="1">
      <alignment horizontal="center" vertical="top"/>
      <protection hidden="1"/>
    </xf>
    <xf numFmtId="0" fontId="10" fillId="0" borderId="1" xfId="0" applyFont="1" applyFill="1" applyBorder="1" applyAlignment="1" applyProtection="1">
      <alignment horizontal="center" vertical="top" wrapText="1"/>
      <protection hidden="1"/>
    </xf>
    <xf numFmtId="0" fontId="0" fillId="0" borderId="1" xfId="0" applyFill="1" applyBorder="1" applyAlignment="1" applyProtection="1">
      <alignment horizontal="center" vertical="top" wrapText="1"/>
      <protection hidden="1"/>
    </xf>
    <xf numFmtId="0" fontId="22" fillId="0" borderId="1" xfId="0" applyFont="1" applyFill="1" applyBorder="1" applyAlignment="1" applyProtection="1">
      <alignment horizontal="center" vertical="top" wrapText="1"/>
      <protection hidden="1"/>
    </xf>
    <xf numFmtId="0" fontId="22" fillId="0" borderId="1" xfId="0" applyFont="1" applyFill="1" applyBorder="1" applyAlignment="1" applyProtection="1">
      <alignment horizontal="left" vertical="top" wrapText="1"/>
      <protection hidden="1"/>
    </xf>
    <xf numFmtId="0" fontId="1" fillId="0" borderId="1" xfId="0" applyFont="1" applyFill="1" applyBorder="1" applyAlignment="1" applyProtection="1">
      <alignment horizontal="center" vertical="top" wrapText="1"/>
      <protection hidden="1"/>
    </xf>
    <xf numFmtId="0" fontId="22" fillId="0" borderId="1" xfId="0" applyFont="1" applyFill="1" applyBorder="1" applyAlignment="1" applyProtection="1">
      <alignment horizontal="left" vertical="top" wrapText="1"/>
      <protection hidden="1"/>
    </xf>
    <xf numFmtId="0" fontId="0" fillId="0" borderId="1" xfId="0" applyBorder="1" applyAlignment="1" applyProtection="1">
      <alignment horizontal="center" vertical="center" wrapText="1"/>
      <protection hidden="1"/>
    </xf>
    <xf numFmtId="0" fontId="20" fillId="0" borderId="1" xfId="0" applyFont="1" applyBorder="1" applyAlignment="1" applyProtection="1">
      <alignment horizontal="center" vertical="center" wrapText="1"/>
      <protection hidden="1"/>
    </xf>
    <xf numFmtId="0" fontId="20" fillId="0" borderId="1" xfId="0" applyFont="1" applyBorder="1" applyAlignment="1" applyProtection="1">
      <alignment horizontal="center" vertical="center"/>
      <protection hidden="1"/>
    </xf>
    <xf numFmtId="0" fontId="13" fillId="0" borderId="1" xfId="0" applyFont="1"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16" fillId="0" borderId="1" xfId="0" applyFont="1" applyBorder="1" applyAlignment="1" applyProtection="1">
      <alignment horizontal="left"/>
      <protection hidden="1"/>
    </xf>
    <xf numFmtId="0" fontId="16" fillId="0" borderId="1" xfId="0" applyFont="1" applyFill="1" applyBorder="1" applyAlignment="1" applyProtection="1">
      <alignment horizontal="left"/>
      <protection hidden="1"/>
    </xf>
    <xf numFmtId="0" fontId="0" fillId="0" borderId="2" xfId="0" applyFill="1" applyBorder="1" applyAlignment="1" applyProtection="1">
      <alignment horizontal="center" vertical="center"/>
      <protection hidden="1"/>
    </xf>
    <xf numFmtId="0" fontId="0" fillId="0" borderId="3" xfId="0" applyFill="1" applyBorder="1" applyAlignment="1" applyProtection="1">
      <alignment horizontal="center" vertical="center"/>
      <protection hidden="1"/>
    </xf>
    <xf numFmtId="0" fontId="0" fillId="0" borderId="2" xfId="0" applyFill="1" applyBorder="1" applyAlignment="1" applyProtection="1">
      <alignment horizontal="center" vertical="center" wrapText="1"/>
      <protection hidden="1"/>
    </xf>
    <xf numFmtId="0" fontId="0" fillId="0" borderId="3" xfId="0" applyFill="1" applyBorder="1" applyAlignment="1" applyProtection="1">
      <alignment horizontal="center" vertical="center" wrapText="1"/>
      <protection hidden="1"/>
    </xf>
    <xf numFmtId="0" fontId="0" fillId="0" borderId="4" xfId="0" applyFill="1" applyBorder="1" applyAlignment="1" applyProtection="1">
      <alignment horizontal="center" vertical="center" wrapText="1"/>
      <protection hidden="1"/>
    </xf>
    <xf numFmtId="0" fontId="0" fillId="0" borderId="5" xfId="0" applyFill="1" applyBorder="1" applyAlignment="1" applyProtection="1">
      <alignment horizontal="center" vertical="center" wrapText="1"/>
      <protection hidden="1"/>
    </xf>
    <xf numFmtId="0" fontId="0" fillId="0" borderId="6" xfId="0" applyFill="1" applyBorder="1" applyAlignment="1" applyProtection="1">
      <alignment horizontal="center" vertical="center" wrapText="1"/>
      <protection hidden="1"/>
    </xf>
    <xf numFmtId="0" fontId="0" fillId="0" borderId="1" xfId="0" applyFill="1" applyBorder="1" applyAlignment="1" applyProtection="1">
      <alignment horizontal="center" vertical="center" wrapText="1"/>
      <protection hidden="1"/>
    </xf>
    <xf numFmtId="0" fontId="16" fillId="0" borderId="1" xfId="0" applyFont="1" applyBorder="1" applyAlignment="1" applyProtection="1">
      <alignment horizontal="center" wrapText="1"/>
      <protection hidden="1"/>
    </xf>
    <xf numFmtId="0" fontId="12" fillId="0" borderId="1" xfId="0" applyFont="1" applyBorder="1" applyAlignment="1" applyProtection="1">
      <alignment horizontal="center" vertical="top" wrapText="1"/>
      <protection hidden="1"/>
    </xf>
    <xf numFmtId="0" fontId="22" fillId="0" borderId="1" xfId="0" applyFont="1" applyBorder="1" applyAlignment="1" applyProtection="1">
      <alignment horizontal="left" vertical="top" wrapText="1"/>
      <protection hidden="1"/>
    </xf>
    <xf numFmtId="0" fontId="16" fillId="0" borderId="1" xfId="0" applyFont="1" applyFill="1" applyBorder="1" applyAlignment="1" applyProtection="1">
      <alignment horizontal="center"/>
      <protection hidden="1"/>
    </xf>
    <xf numFmtId="0" fontId="16" fillId="0" borderId="4" xfId="0" applyFont="1" applyBorder="1" applyAlignment="1" applyProtection="1">
      <alignment horizontal="center"/>
      <protection hidden="1"/>
    </xf>
    <xf numFmtId="0" fontId="16" fillId="0" borderId="5" xfId="0" applyFont="1" applyBorder="1" applyAlignment="1" applyProtection="1">
      <alignment horizontal="center"/>
      <protection hidden="1"/>
    </xf>
    <xf numFmtId="0" fontId="16" fillId="0" borderId="6" xfId="0" applyFont="1" applyBorder="1" applyAlignment="1" applyProtection="1">
      <alignment horizontal="center"/>
      <protection hidden="1"/>
    </xf>
    <xf numFmtId="0" fontId="16" fillId="0" borderId="4" xfId="0" applyFont="1" applyBorder="1" applyAlignment="1" applyProtection="1">
      <alignment horizontal="left"/>
      <protection hidden="1"/>
    </xf>
    <xf numFmtId="0" fontId="16" fillId="0" borderId="5" xfId="0" applyFont="1" applyBorder="1" applyAlignment="1" applyProtection="1">
      <alignment horizontal="left"/>
      <protection hidden="1"/>
    </xf>
    <xf numFmtId="0" fontId="16" fillId="0" borderId="6" xfId="0" applyFont="1" applyBorder="1" applyAlignment="1" applyProtection="1">
      <alignment horizontal="left"/>
      <protection hidden="1"/>
    </xf>
    <xf numFmtId="0" fontId="16" fillId="0" borderId="4" xfId="0" applyFont="1" applyFill="1" applyBorder="1" applyAlignment="1" applyProtection="1">
      <alignment horizontal="left"/>
      <protection hidden="1"/>
    </xf>
    <xf numFmtId="0" fontId="16" fillId="0" borderId="5" xfId="0" applyFont="1" applyFill="1" applyBorder="1" applyAlignment="1" applyProtection="1">
      <alignment horizontal="left"/>
      <protection hidden="1"/>
    </xf>
    <xf numFmtId="0" fontId="16" fillId="0" borderId="6" xfId="0" applyFont="1" applyFill="1" applyBorder="1" applyAlignment="1" applyProtection="1">
      <alignment horizontal="left"/>
      <protection hidden="1"/>
    </xf>
    <xf numFmtId="0" fontId="16" fillId="0" borderId="4" xfId="0" applyFont="1" applyFill="1" applyBorder="1" applyAlignment="1" applyProtection="1">
      <alignment horizontal="center"/>
      <protection hidden="1"/>
    </xf>
    <xf numFmtId="0" fontId="16" fillId="0" borderId="5" xfId="0" applyFont="1" applyFill="1" applyBorder="1" applyAlignment="1" applyProtection="1">
      <alignment horizontal="center"/>
      <protection hidden="1"/>
    </xf>
    <xf numFmtId="0" fontId="16" fillId="0" borderId="6" xfId="0" applyFont="1" applyFill="1" applyBorder="1" applyAlignment="1" applyProtection="1">
      <alignment horizontal="center"/>
      <protection hidden="1"/>
    </xf>
    <xf numFmtId="0" fontId="23" fillId="0" borderId="2" xfId="0" applyFont="1" applyFill="1" applyBorder="1" applyAlignment="1" applyProtection="1">
      <alignment horizontal="center" vertical="center" wrapText="1"/>
      <protection hidden="1"/>
    </xf>
    <xf numFmtId="0" fontId="23" fillId="0" borderId="3" xfId="0" applyFont="1" applyFill="1" applyBorder="1" applyAlignment="1" applyProtection="1">
      <alignment horizontal="center" vertical="center" wrapText="1"/>
      <protection hidden="1"/>
    </xf>
    <xf numFmtId="0" fontId="16" fillId="0" borderId="4" xfId="0" applyFont="1" applyFill="1" applyBorder="1" applyAlignment="1" applyProtection="1">
      <alignment horizontal="center" vertical="top"/>
      <protection hidden="1"/>
    </xf>
    <xf numFmtId="0" fontId="16" fillId="0" borderId="5" xfId="0" applyFont="1" applyFill="1" applyBorder="1" applyAlignment="1" applyProtection="1">
      <alignment horizontal="center" vertical="top"/>
      <protection hidden="1"/>
    </xf>
    <xf numFmtId="0" fontId="16" fillId="0" borderId="6" xfId="0" applyFont="1" applyFill="1" applyBorder="1" applyAlignment="1" applyProtection="1">
      <alignment horizontal="center" vertical="top"/>
      <protection hidden="1"/>
    </xf>
    <xf numFmtId="0" fontId="16" fillId="0" borderId="4" xfId="0" applyFont="1" applyFill="1" applyBorder="1" applyAlignment="1" applyProtection="1">
      <alignment horizontal="center" vertical="top" wrapText="1"/>
      <protection hidden="1"/>
    </xf>
    <xf numFmtId="0" fontId="16" fillId="0" borderId="5" xfId="0" applyFont="1" applyFill="1" applyBorder="1" applyAlignment="1" applyProtection="1">
      <alignment horizontal="center" vertical="top" wrapText="1"/>
      <protection hidden="1"/>
    </xf>
    <xf numFmtId="0" fontId="16" fillId="0" borderId="6" xfId="0" applyFont="1" applyFill="1" applyBorder="1" applyAlignment="1" applyProtection="1">
      <alignment horizontal="center" vertical="top" wrapText="1"/>
      <protection hidden="1"/>
    </xf>
    <xf numFmtId="0" fontId="16" fillId="0" borderId="1" xfId="0" applyFont="1" applyBorder="1" applyAlignment="1" applyProtection="1">
      <alignment horizontal="center"/>
      <protection hidden="1"/>
    </xf>
    <xf numFmtId="0" fontId="1" fillId="0" borderId="1" xfId="0" applyFont="1" applyFill="1" applyBorder="1" applyAlignment="1" applyProtection="1">
      <alignment vertical="top" wrapText="1"/>
      <protection hidden="1"/>
    </xf>
    <xf numFmtId="0" fontId="0" fillId="0" borderId="2" xfId="0" applyFill="1" applyBorder="1" applyAlignment="1" applyProtection="1">
      <alignment horizontal="left" vertical="top" wrapText="1"/>
      <protection hidden="1"/>
    </xf>
    <xf numFmtId="0" fontId="22" fillId="0" borderId="2" xfId="0" applyFont="1" applyFill="1" applyBorder="1" applyAlignment="1" applyProtection="1">
      <alignment horizontal="left" vertical="top" wrapText="1"/>
      <protection hidden="1"/>
    </xf>
    <xf numFmtId="0" fontId="22" fillId="0" borderId="8" xfId="0" applyFont="1" applyFill="1" applyBorder="1" applyAlignment="1" applyProtection="1">
      <alignment horizontal="left" vertical="top" wrapText="1"/>
      <protection hidden="1"/>
    </xf>
    <xf numFmtId="0" fontId="22" fillId="0" borderId="7" xfId="0" applyFont="1" applyFill="1" applyBorder="1" applyAlignment="1" applyProtection="1">
      <alignment horizontal="left" vertical="top" wrapText="1"/>
      <protection hidden="1"/>
    </xf>
    <xf numFmtId="0" fontId="22" fillId="0" borderId="9" xfId="0" applyFont="1" applyFill="1" applyBorder="1" applyAlignment="1" applyProtection="1">
      <alignment horizontal="left" vertical="top" wrapText="1"/>
      <protection hidden="1"/>
    </xf>
    <xf numFmtId="0" fontId="22" fillId="0" borderId="3" xfId="0" applyFont="1" applyFill="1" applyBorder="1" applyAlignment="1" applyProtection="1">
      <alignment horizontal="left" vertical="top" wrapText="1"/>
      <protection hidden="1"/>
    </xf>
    <xf numFmtId="0" fontId="22" fillId="0" borderId="10" xfId="0" applyFont="1" applyFill="1" applyBorder="1" applyAlignment="1" applyProtection="1">
      <alignment horizontal="left" vertical="top" wrapText="1"/>
      <protection hidden="1"/>
    </xf>
    <xf numFmtId="0" fontId="1" fillId="0" borderId="1" xfId="0" applyFont="1" applyFill="1" applyBorder="1" applyAlignment="1" applyProtection="1">
      <alignment horizontal="left" vertical="top" wrapText="1"/>
      <protection hidden="1"/>
    </xf>
    <xf numFmtId="0" fontId="23" fillId="0" borderId="1" xfId="0" applyFont="1" applyFill="1" applyBorder="1" applyAlignment="1" applyProtection="1">
      <alignment horizontal="center" vertical="center" wrapText="1"/>
      <protection hidden="1"/>
    </xf>
  </cellXfs>
  <cellStyles count="2">
    <cellStyle name="Обычный" xfId="0" builtinId="0"/>
    <cellStyle name="Обычный 2"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3" Type="http://schemas.openxmlformats.org/officeDocument/2006/relationships/image" Target="../media/image1.emf"/><Relationship Id="rId2" Type="http://schemas.openxmlformats.org/officeDocument/2006/relationships/image" Target="../media/image3.emf"/><Relationship Id="rId1" Type="http://schemas.openxmlformats.org/officeDocument/2006/relationships/image" Target="../media/image2.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114300</xdr:colOff>
          <xdr:row>4</xdr:row>
          <xdr:rowOff>66675</xdr:rowOff>
        </xdr:from>
        <xdr:to>
          <xdr:col>6</xdr:col>
          <xdr:colOff>1028700</xdr:colOff>
          <xdr:row>4</xdr:row>
          <xdr:rowOff>752475</xdr:rowOff>
        </xdr:to>
        <xdr:sp macro="" textlink="">
          <xdr:nvSpPr>
            <xdr:cNvPr id="9227" name="Object 11" hidden="1">
              <a:extLst>
                <a:ext uri="{63B3BB69-23CF-44E3-9099-C40C66FF867C}">
                  <a14:compatExt spid="_x0000_s92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4</xdr:row>
          <xdr:rowOff>66675</xdr:rowOff>
        </xdr:from>
        <xdr:to>
          <xdr:col>7</xdr:col>
          <xdr:colOff>1038225</xdr:colOff>
          <xdr:row>4</xdr:row>
          <xdr:rowOff>752475</xdr:rowOff>
        </xdr:to>
        <xdr:sp macro="" textlink="">
          <xdr:nvSpPr>
            <xdr:cNvPr id="9228" name="Object 12" hidden="1">
              <a:extLst>
                <a:ext uri="{63B3BB69-23CF-44E3-9099-C40C66FF867C}">
                  <a14:compatExt spid="_x0000_s9228"/>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276225</xdr:colOff>
          <xdr:row>6</xdr:row>
          <xdr:rowOff>190500</xdr:rowOff>
        </xdr:from>
        <xdr:to>
          <xdr:col>4</xdr:col>
          <xdr:colOff>1190625</xdr:colOff>
          <xdr:row>6</xdr:row>
          <xdr:rowOff>876300</xdr:rowOff>
        </xdr:to>
        <xdr:sp macro="" textlink="">
          <xdr:nvSpPr>
            <xdr:cNvPr id="7192" name="Object 24" hidden="1">
              <a:extLst>
                <a:ext uri="{63B3BB69-23CF-44E3-9099-C40C66FF867C}">
                  <a14:compatExt spid="_x0000_s7192"/>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400050</xdr:colOff>
          <xdr:row>6</xdr:row>
          <xdr:rowOff>228600</xdr:rowOff>
        </xdr:from>
        <xdr:to>
          <xdr:col>5</xdr:col>
          <xdr:colOff>1314450</xdr:colOff>
          <xdr:row>6</xdr:row>
          <xdr:rowOff>914400</xdr:rowOff>
        </xdr:to>
        <xdr:sp macro="" textlink="">
          <xdr:nvSpPr>
            <xdr:cNvPr id="7193" name="Object 25" hidden="1">
              <a:extLst>
                <a:ext uri="{63B3BB69-23CF-44E3-9099-C40C66FF867C}">
                  <a14:compatExt spid="_x0000_s7193"/>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314325</xdr:colOff>
          <xdr:row>5</xdr:row>
          <xdr:rowOff>161925</xdr:rowOff>
        </xdr:from>
        <xdr:to>
          <xdr:col>4</xdr:col>
          <xdr:colOff>1228725</xdr:colOff>
          <xdr:row>5</xdr:row>
          <xdr:rowOff>847725</xdr:rowOff>
        </xdr:to>
        <xdr:sp macro="" textlink="">
          <xdr:nvSpPr>
            <xdr:cNvPr id="7194" name="Object 26" hidden="1">
              <a:extLst>
                <a:ext uri="{63B3BB69-23CF-44E3-9099-C40C66FF867C}">
                  <a14:compatExt spid="_x0000_s7194"/>
                </a:ext>
              </a:extLst>
            </xdr:cNvPr>
            <xdr:cNvSpPr/>
          </xdr:nvSpPr>
          <xdr:spPr>
            <a:xfrm>
              <a:off x="0" y="0"/>
              <a:ext cx="0" cy="0"/>
            </a:xfrm>
            <a:prstGeom prst="rect">
              <a:avLst/>
            </a:prstGeom>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114300</xdr:colOff>
          <xdr:row>7</xdr:row>
          <xdr:rowOff>57150</xdr:rowOff>
        </xdr:from>
        <xdr:to>
          <xdr:col>6</xdr:col>
          <xdr:colOff>1028700</xdr:colOff>
          <xdr:row>7</xdr:row>
          <xdr:rowOff>742950</xdr:rowOff>
        </xdr:to>
        <xdr:sp macro="" textlink="">
          <xdr:nvSpPr>
            <xdr:cNvPr id="8236" name="Object 44" hidden="1">
              <a:extLst>
                <a:ext uri="{63B3BB69-23CF-44E3-9099-C40C66FF867C}">
                  <a14:compatExt spid="_x0000_s823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12</xdr:row>
          <xdr:rowOff>104775</xdr:rowOff>
        </xdr:from>
        <xdr:to>
          <xdr:col>6</xdr:col>
          <xdr:colOff>1047750</xdr:colOff>
          <xdr:row>12</xdr:row>
          <xdr:rowOff>790575</xdr:rowOff>
        </xdr:to>
        <xdr:sp macro="" textlink="">
          <xdr:nvSpPr>
            <xdr:cNvPr id="8237" name="Object 45" hidden="1">
              <a:extLst>
                <a:ext uri="{63B3BB69-23CF-44E3-9099-C40C66FF867C}">
                  <a14:compatExt spid="_x0000_s82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19</xdr:row>
          <xdr:rowOff>66675</xdr:rowOff>
        </xdr:from>
        <xdr:to>
          <xdr:col>6</xdr:col>
          <xdr:colOff>1028700</xdr:colOff>
          <xdr:row>19</xdr:row>
          <xdr:rowOff>752475</xdr:rowOff>
        </xdr:to>
        <xdr:sp macro="" textlink="">
          <xdr:nvSpPr>
            <xdr:cNvPr id="8238" name="Object 46" hidden="1">
              <a:extLst>
                <a:ext uri="{63B3BB69-23CF-44E3-9099-C40C66FF867C}">
                  <a14:compatExt spid="_x0000_s823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20</xdr:row>
          <xdr:rowOff>57150</xdr:rowOff>
        </xdr:from>
        <xdr:to>
          <xdr:col>6</xdr:col>
          <xdr:colOff>1028700</xdr:colOff>
          <xdr:row>20</xdr:row>
          <xdr:rowOff>742950</xdr:rowOff>
        </xdr:to>
        <xdr:sp macro="" textlink="">
          <xdr:nvSpPr>
            <xdr:cNvPr id="8239" name="Object 47" hidden="1">
              <a:extLst>
                <a:ext uri="{63B3BB69-23CF-44E3-9099-C40C66FF867C}">
                  <a14:compatExt spid="_x0000_s8239"/>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package" Target="../embeddings/Microsoft_Word_Document2.docx"/><Relationship Id="rId5" Type="http://schemas.openxmlformats.org/officeDocument/2006/relationships/image" Target="../media/image1.emf"/><Relationship Id="rId4" Type="http://schemas.openxmlformats.org/officeDocument/2006/relationships/package" Target="../embeddings/Microsoft_Word_Document1.docx"/></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package" Target="../embeddings/Microsoft_Word_Document5.docx"/><Relationship Id="rId3" Type="http://schemas.openxmlformats.org/officeDocument/2006/relationships/vmlDrawing" Target="../drawings/vmlDrawing2.vml"/><Relationship Id="rId7" Type="http://schemas.openxmlformats.org/officeDocument/2006/relationships/image" Target="../media/image3.emf"/><Relationship Id="rId2" Type="http://schemas.openxmlformats.org/officeDocument/2006/relationships/drawing" Target="../drawings/drawing2.xml"/><Relationship Id="rId1" Type="http://schemas.openxmlformats.org/officeDocument/2006/relationships/printerSettings" Target="../printerSettings/printerSettings7.bin"/><Relationship Id="rId6" Type="http://schemas.openxmlformats.org/officeDocument/2006/relationships/package" Target="../embeddings/Microsoft_Word_Document4.docx"/><Relationship Id="rId5" Type="http://schemas.openxmlformats.org/officeDocument/2006/relationships/image" Target="../media/image2.emf"/><Relationship Id="rId4" Type="http://schemas.openxmlformats.org/officeDocument/2006/relationships/package" Target="../embeddings/Microsoft_Word_Document3.docx"/><Relationship Id="rId9" Type="http://schemas.openxmlformats.org/officeDocument/2006/relationships/image" Target="../media/image1.emf"/></Relationships>
</file>

<file path=xl/worksheets/_rels/sheet8.xml.rels><?xml version="1.0" encoding="UTF-8" standalone="yes"?>
<Relationships xmlns="http://schemas.openxmlformats.org/package/2006/relationships"><Relationship Id="rId8" Type="http://schemas.openxmlformats.org/officeDocument/2006/relationships/package" Target="../embeddings/Microsoft_Word_Document9.docx"/><Relationship Id="rId3" Type="http://schemas.openxmlformats.org/officeDocument/2006/relationships/vmlDrawing" Target="../drawings/vmlDrawing3.vml"/><Relationship Id="rId7" Type="http://schemas.openxmlformats.org/officeDocument/2006/relationships/package" Target="../embeddings/Microsoft_Word_Document8.docx"/><Relationship Id="rId2" Type="http://schemas.openxmlformats.org/officeDocument/2006/relationships/drawing" Target="../drawings/drawing3.xml"/><Relationship Id="rId1" Type="http://schemas.openxmlformats.org/officeDocument/2006/relationships/printerSettings" Target="../printerSettings/printerSettings8.bin"/><Relationship Id="rId6" Type="http://schemas.openxmlformats.org/officeDocument/2006/relationships/package" Target="../embeddings/Microsoft_Word_Document7.docx"/><Relationship Id="rId5" Type="http://schemas.openxmlformats.org/officeDocument/2006/relationships/image" Target="../media/image1.emf"/><Relationship Id="rId4" Type="http://schemas.openxmlformats.org/officeDocument/2006/relationships/package" Target="../embeddings/Microsoft_Word_Document6.docx"/></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
    <pageSetUpPr fitToPage="1"/>
  </sheetPr>
  <dimension ref="A2:H8"/>
  <sheetViews>
    <sheetView view="pageBreakPreview" zoomScale="85" zoomScaleNormal="100" zoomScaleSheetLayoutView="85" workbookViewId="0"/>
  </sheetViews>
  <sheetFormatPr defaultRowHeight="15" x14ac:dyDescent="0.25"/>
  <cols>
    <col min="1" max="1" width="10.5703125" style="2" customWidth="1"/>
    <col min="2" max="2" width="9.140625" style="2"/>
    <col min="3" max="3" width="22.42578125" style="2" customWidth="1"/>
    <col min="4" max="4" width="9.140625" style="2"/>
    <col min="5" max="5" width="16.42578125" style="2" customWidth="1"/>
    <col min="6" max="6" width="14.42578125" style="2" customWidth="1"/>
    <col min="7" max="7" width="15.85546875" style="2" customWidth="1"/>
    <col min="8" max="8" width="24.7109375" style="2" customWidth="1"/>
    <col min="9" max="16384" width="9.140625" style="2"/>
  </cols>
  <sheetData>
    <row r="2" spans="1:8" ht="51.95" customHeight="1" x14ac:dyDescent="0.25">
      <c r="B2" s="69" t="str">
        <f>"Технологическая схема предоставления муниципальной услуги"&amp;CHAR(10)&amp;"«"&amp;'Раздел 1'!C7&amp;"»"</f>
        <v>Технологическая схема предоставления муниципальной услуги
«Выдача порубочного билета»</v>
      </c>
      <c r="C2" s="70"/>
      <c r="D2" s="70"/>
      <c r="E2" s="70"/>
      <c r="F2" s="70"/>
      <c r="G2" s="70"/>
      <c r="H2" s="70"/>
    </row>
    <row r="4" spans="1:8" ht="120" customHeight="1" x14ac:dyDescent="0.25">
      <c r="B4" s="68" t="s">
        <v>98</v>
      </c>
      <c r="C4" s="68"/>
      <c r="D4" s="68"/>
      <c r="E4" s="68"/>
      <c r="F4" s="68"/>
      <c r="G4" s="68"/>
      <c r="H4" s="68"/>
    </row>
    <row r="6" spans="1:8" ht="75" customHeight="1" x14ac:dyDescent="0.25">
      <c r="A6" s="3"/>
      <c r="B6" s="71" t="s">
        <v>127</v>
      </c>
      <c r="C6" s="71"/>
      <c r="D6" s="71"/>
      <c r="E6" s="71"/>
      <c r="F6" s="71"/>
      <c r="G6" s="71"/>
      <c r="H6" s="71"/>
    </row>
    <row r="8" spans="1:8" ht="60" customHeight="1" x14ac:dyDescent="0.25">
      <c r="A8" s="4"/>
      <c r="B8" s="68" t="s">
        <v>128</v>
      </c>
      <c r="C8" s="68"/>
      <c r="D8" s="68"/>
      <c r="E8" s="68"/>
      <c r="F8" s="68"/>
      <c r="G8" s="68"/>
      <c r="H8" s="68"/>
    </row>
  </sheetData>
  <sheetProtection selectLockedCells="1" selectUnlockedCells="1"/>
  <mergeCells count="4">
    <mergeCell ref="B8:H8"/>
    <mergeCell ref="B2:H2"/>
    <mergeCell ref="B4:H4"/>
    <mergeCell ref="B6:H6"/>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pageSetUpPr fitToPage="1"/>
  </sheetPr>
  <dimension ref="A1:C16"/>
  <sheetViews>
    <sheetView view="pageBreakPreview" zoomScale="85" zoomScaleNormal="100" zoomScaleSheetLayoutView="85" workbookViewId="0">
      <selection activeCell="C8" sqref="C8"/>
    </sheetView>
  </sheetViews>
  <sheetFormatPr defaultRowHeight="15" x14ac:dyDescent="0.25"/>
  <cols>
    <col min="1" max="1" width="6.85546875" style="2" customWidth="1"/>
    <col min="2" max="2" width="59.140625" style="2" customWidth="1"/>
    <col min="3" max="3" width="60.7109375" style="2" customWidth="1"/>
    <col min="4" max="16384" width="9.140625" style="2"/>
  </cols>
  <sheetData>
    <row r="1" spans="1:3" x14ac:dyDescent="0.25">
      <c r="A1" s="74" t="s">
        <v>111</v>
      </c>
      <c r="B1" s="74"/>
      <c r="C1" s="74"/>
    </row>
    <row r="2" spans="1:3" x14ac:dyDescent="0.25">
      <c r="A2" s="5" t="s">
        <v>0</v>
      </c>
      <c r="B2" s="5" t="s">
        <v>86</v>
      </c>
      <c r="C2" s="5" t="s">
        <v>87</v>
      </c>
    </row>
    <row r="3" spans="1:3" x14ac:dyDescent="0.25">
      <c r="A3" s="6">
        <v>1</v>
      </c>
      <c r="B3" s="6">
        <v>2</v>
      </c>
      <c r="C3" s="6">
        <v>3</v>
      </c>
    </row>
    <row r="4" spans="1:3" ht="30" x14ac:dyDescent="0.25">
      <c r="A4" s="28" t="s">
        <v>1</v>
      </c>
      <c r="B4" s="29" t="s">
        <v>45</v>
      </c>
      <c r="C4" s="7" t="s">
        <v>119</v>
      </c>
    </row>
    <row r="5" spans="1:3" ht="45" x14ac:dyDescent="0.25">
      <c r="A5" s="28" t="s">
        <v>2</v>
      </c>
      <c r="B5" s="29" t="s">
        <v>68</v>
      </c>
      <c r="C5" s="8" t="s">
        <v>120</v>
      </c>
    </row>
    <row r="6" spans="1:3" ht="15" customHeight="1" x14ac:dyDescent="0.25">
      <c r="A6" s="28" t="s">
        <v>3</v>
      </c>
      <c r="B6" s="29" t="s">
        <v>88</v>
      </c>
      <c r="C6" s="8" t="s">
        <v>112</v>
      </c>
    </row>
    <row r="7" spans="1:3" ht="30" x14ac:dyDescent="0.25">
      <c r="A7" s="28" t="s">
        <v>4</v>
      </c>
      <c r="B7" s="29" t="s">
        <v>47</v>
      </c>
      <c r="C7" s="8" t="s">
        <v>113</v>
      </c>
    </row>
    <row r="8" spans="1:3" ht="152.25" customHeight="1" x14ac:dyDescent="0.25">
      <c r="A8" s="28" t="s">
        <v>5</v>
      </c>
      <c r="B8" s="29" t="s">
        <v>46</v>
      </c>
      <c r="C8" s="9" t="s">
        <v>180</v>
      </c>
    </row>
    <row r="9" spans="1:3" x14ac:dyDescent="0.25">
      <c r="A9" s="28" t="s">
        <v>6</v>
      </c>
      <c r="B9" s="29" t="s">
        <v>8</v>
      </c>
      <c r="C9" s="1" t="str">
        <f>CONCATENATE('Раздел 2'!$B$5,IF('Раздел 2'!$B$6&lt;&gt;"",CONCATENATE("; ",'Раздел 2'!$B$6),""),IF('Раздел 2'!$B$7&lt;&gt;"",CONCATENATE("; ",'Раздел 2'!$B$7),""),IF('Раздел 2'!$B$8&lt;&gt;"",CONCATENATE("; ",'Раздел 2'!$B$8),""),IF('Раздел 2'!$B$9&lt;&gt;"",CONCATENATE("; ",'Раздел 2'!$B$9),""),IF('Раздел 2'!$B$10&lt;&gt;"",CONCATENATE("; ",'Раздел 2'!$B$10),""),IF('Раздел 2'!$B$11&lt;&gt;"",CONCATENATE("; ",'Раздел 2'!$B$11),""),IF('Раздел 2'!$B$12&lt;&gt;"",CONCATENATE("; ",'Раздел 2'!$B$12),""),IF('Раздел 2'!$B$13&lt;&gt;"",CONCATENATE("; ",'Раздел 2'!$B$13),""),IF('Раздел 2'!$B$14&lt;&gt;"",CONCATENATE("; ",'Раздел 2'!$B$14),""),IF('Раздел 2'!$B$15&lt;&gt;"",CONCATENATE("; ",'Раздел 2'!$B$15),""),IF('Раздел 2'!$B$16&lt;&gt;"",CONCATENATE("; ",'Раздел 2'!$B$16),""),IF('Раздел 2'!$B$17&lt;&gt;"",CONCATENATE("; ",'Раздел 2'!$B$17),""),IF('Раздел 2'!$B$18&lt;&gt;"",CONCATENATE("; ",'Раздел 2'!$B$18),""),IF('Раздел 2'!$B$19&lt;&gt;"",CONCATENATE("; ",'Раздел 2'!$B$19),""),IF('Раздел 2'!$B$20&lt;&gt;"",CONCATENATE("; ",'Раздел 2'!$B$20),""))</f>
        <v>Получение порубочного билета</v>
      </c>
    </row>
    <row r="10" spans="1:3" x14ac:dyDescent="0.25">
      <c r="A10" s="72" t="s">
        <v>7</v>
      </c>
      <c r="B10" s="73" t="s">
        <v>121</v>
      </c>
      <c r="C10" s="9" t="s">
        <v>89</v>
      </c>
    </row>
    <row r="11" spans="1:3" x14ac:dyDescent="0.25">
      <c r="A11" s="72"/>
      <c r="B11" s="73"/>
      <c r="C11" s="9" t="s">
        <v>48</v>
      </c>
    </row>
    <row r="12" spans="1:3" x14ac:dyDescent="0.25">
      <c r="A12" s="72"/>
      <c r="B12" s="73"/>
      <c r="C12" s="9" t="s">
        <v>50</v>
      </c>
    </row>
    <row r="13" spans="1:3" ht="30" x14ac:dyDescent="0.25">
      <c r="A13" s="72"/>
      <c r="B13" s="73"/>
      <c r="C13" s="9" t="s">
        <v>49</v>
      </c>
    </row>
    <row r="14" spans="1:3" ht="30" x14ac:dyDescent="0.25">
      <c r="A14" s="72"/>
      <c r="B14" s="73"/>
      <c r="C14" s="9" t="s">
        <v>51</v>
      </c>
    </row>
    <row r="15" spans="1:3" s="10" customFormat="1" x14ac:dyDescent="0.25">
      <c r="A15" s="72"/>
      <c r="B15" s="73"/>
      <c r="C15" s="9" t="s">
        <v>90</v>
      </c>
    </row>
    <row r="16" spans="1:3" s="10" customFormat="1" x14ac:dyDescent="0.25"/>
  </sheetData>
  <sheetProtection selectLockedCells="1" selectUnlockedCells="1"/>
  <mergeCells count="3">
    <mergeCell ref="A10:A15"/>
    <mergeCell ref="B10:B15"/>
    <mergeCell ref="A1:C1"/>
  </mergeCells>
  <pageMargins left="0.70866141732283472" right="0.70866141732283472" top="0.74803149606299213" bottom="0.74803149606299213"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
    <pageSetUpPr fitToPage="1"/>
  </sheetPr>
  <dimension ref="A1:M20"/>
  <sheetViews>
    <sheetView view="pageBreakPreview" topLeftCell="E3" zoomScale="85" zoomScaleNormal="100" zoomScaleSheetLayoutView="85" workbookViewId="0">
      <selection activeCell="M5" sqref="M5"/>
    </sheetView>
  </sheetViews>
  <sheetFormatPr defaultRowHeight="15" x14ac:dyDescent="0.25"/>
  <cols>
    <col min="1" max="1" width="9.140625" style="2"/>
    <col min="2" max="2" width="20.7109375" style="2" customWidth="1"/>
    <col min="3" max="3" width="19.42578125" style="2" customWidth="1"/>
    <col min="4" max="4" width="18.85546875" style="2" customWidth="1"/>
    <col min="5" max="5" width="42.42578125" style="2" customWidth="1"/>
    <col min="6" max="6" width="42.85546875" style="2" customWidth="1"/>
    <col min="7" max="7" width="21.28515625" style="2" customWidth="1"/>
    <col min="8" max="8" width="17.42578125" style="2" bestFit="1" customWidth="1"/>
    <col min="9" max="9" width="16.42578125" style="2" customWidth="1"/>
    <col min="10" max="10" width="20.140625" style="2" customWidth="1"/>
    <col min="11" max="11" width="17" style="2" customWidth="1"/>
    <col min="12" max="12" width="24.5703125" style="2" customWidth="1"/>
    <col min="13" max="13" width="30.140625" style="2" customWidth="1"/>
    <col min="14" max="16384" width="9.140625" style="2"/>
  </cols>
  <sheetData>
    <row r="1" spans="1:13" x14ac:dyDescent="0.25">
      <c r="A1" s="75" t="s">
        <v>92</v>
      </c>
      <c r="B1" s="75"/>
      <c r="C1" s="75"/>
      <c r="D1" s="75"/>
      <c r="E1" s="75"/>
      <c r="F1" s="75"/>
      <c r="G1" s="75"/>
      <c r="H1" s="75"/>
      <c r="I1" s="75"/>
      <c r="J1" s="75"/>
      <c r="K1" s="75"/>
      <c r="L1" s="75"/>
      <c r="M1" s="75"/>
    </row>
    <row r="2" spans="1:13" ht="36" customHeight="1" x14ac:dyDescent="0.25">
      <c r="A2" s="76" t="s">
        <v>0</v>
      </c>
      <c r="B2" s="78" t="s">
        <v>11</v>
      </c>
      <c r="C2" s="83" t="s">
        <v>10</v>
      </c>
      <c r="D2" s="83"/>
      <c r="E2" s="83" t="s">
        <v>13</v>
      </c>
      <c r="F2" s="83" t="s">
        <v>14</v>
      </c>
      <c r="G2" s="83" t="s">
        <v>15</v>
      </c>
      <c r="H2" s="83" t="s">
        <v>122</v>
      </c>
      <c r="I2" s="80" t="s">
        <v>52</v>
      </c>
      <c r="J2" s="81"/>
      <c r="K2" s="82"/>
      <c r="L2" s="83" t="s">
        <v>17</v>
      </c>
      <c r="M2" s="83" t="s">
        <v>60</v>
      </c>
    </row>
    <row r="3" spans="1:13" ht="120" x14ac:dyDescent="0.25">
      <c r="A3" s="77"/>
      <c r="B3" s="79"/>
      <c r="C3" s="35" t="s">
        <v>9</v>
      </c>
      <c r="D3" s="35" t="s">
        <v>12</v>
      </c>
      <c r="E3" s="83"/>
      <c r="F3" s="83"/>
      <c r="G3" s="83"/>
      <c r="H3" s="83"/>
      <c r="I3" s="35" t="s">
        <v>53</v>
      </c>
      <c r="J3" s="35" t="s">
        <v>16</v>
      </c>
      <c r="K3" s="35" t="s">
        <v>54</v>
      </c>
      <c r="L3" s="83"/>
      <c r="M3" s="83"/>
    </row>
    <row r="4" spans="1:13" x14ac:dyDescent="0.25">
      <c r="A4" s="12">
        <v>1</v>
      </c>
      <c r="B4" s="12">
        <v>2</v>
      </c>
      <c r="C4" s="12">
        <v>3</v>
      </c>
      <c r="D4" s="12">
        <v>4</v>
      </c>
      <c r="E4" s="12">
        <v>5</v>
      </c>
      <c r="F4" s="12">
        <v>6</v>
      </c>
      <c r="G4" s="12">
        <v>7</v>
      </c>
      <c r="H4" s="12">
        <v>8</v>
      </c>
      <c r="I4" s="12">
        <v>9</v>
      </c>
      <c r="J4" s="12">
        <v>10</v>
      </c>
      <c r="K4" s="12">
        <v>11</v>
      </c>
      <c r="L4" s="12">
        <v>12</v>
      </c>
      <c r="M4" s="12">
        <v>13</v>
      </c>
    </row>
    <row r="5" spans="1:13" ht="409.5" x14ac:dyDescent="0.25">
      <c r="A5" s="47" t="s">
        <v>1</v>
      </c>
      <c r="B5" s="13" t="s">
        <v>134</v>
      </c>
      <c r="C5" s="13" t="s">
        <v>157</v>
      </c>
      <c r="D5" s="13" t="s">
        <v>157</v>
      </c>
      <c r="E5" s="46" t="s">
        <v>135</v>
      </c>
      <c r="F5" s="109" t="s">
        <v>158</v>
      </c>
      <c r="G5" s="13" t="s">
        <v>159</v>
      </c>
      <c r="H5" s="63" t="s">
        <v>69</v>
      </c>
      <c r="I5" s="63" t="s">
        <v>70</v>
      </c>
      <c r="J5" s="63" t="s">
        <v>69</v>
      </c>
      <c r="K5" s="63" t="s">
        <v>69</v>
      </c>
      <c r="L5" s="110" t="s">
        <v>160</v>
      </c>
      <c r="M5" s="110" t="s">
        <v>181</v>
      </c>
    </row>
    <row r="6" spans="1:13" x14ac:dyDescent="0.25">
      <c r="A6" s="14"/>
      <c r="B6" s="15"/>
      <c r="C6" s="15"/>
      <c r="D6" s="15"/>
      <c r="E6" s="15"/>
      <c r="F6" s="15"/>
      <c r="G6" s="15"/>
      <c r="H6" s="16"/>
      <c r="I6" s="16"/>
      <c r="J6" s="16"/>
      <c r="K6" s="16"/>
      <c r="L6" s="15"/>
      <c r="M6" s="15"/>
    </row>
    <row r="7" spans="1:13" x14ac:dyDescent="0.25">
      <c r="A7" s="14"/>
      <c r="B7" s="15"/>
      <c r="C7" s="15"/>
      <c r="D7" s="15"/>
      <c r="E7" s="15"/>
      <c r="F7" s="15"/>
      <c r="G7" s="15"/>
      <c r="H7" s="16"/>
      <c r="I7" s="16"/>
      <c r="J7" s="16"/>
      <c r="K7" s="16"/>
      <c r="L7" s="15"/>
      <c r="M7" s="15"/>
    </row>
    <row r="8" spans="1:13" x14ac:dyDescent="0.25">
      <c r="A8" s="14"/>
      <c r="B8" s="17"/>
      <c r="C8" s="17"/>
      <c r="D8" s="17"/>
      <c r="E8" s="17"/>
      <c r="F8" s="17"/>
      <c r="G8" s="17"/>
      <c r="H8" s="14"/>
      <c r="I8" s="14"/>
      <c r="J8" s="14"/>
      <c r="K8" s="14"/>
      <c r="L8" s="17"/>
      <c r="M8" s="17"/>
    </row>
    <row r="9" spans="1:13" x14ac:dyDescent="0.25">
      <c r="A9" s="14"/>
      <c r="B9" s="17"/>
      <c r="C9" s="17"/>
      <c r="D9" s="17"/>
      <c r="E9" s="17"/>
      <c r="F9" s="17"/>
      <c r="G9" s="17"/>
      <c r="H9" s="14"/>
      <c r="I9" s="14"/>
      <c r="J9" s="14"/>
      <c r="K9" s="14"/>
      <c r="L9" s="17"/>
      <c r="M9" s="17"/>
    </row>
    <row r="10" spans="1:13" x14ac:dyDescent="0.25">
      <c r="A10" s="14"/>
      <c r="B10" s="17"/>
      <c r="C10" s="17"/>
      <c r="D10" s="17"/>
      <c r="E10" s="17"/>
      <c r="F10" s="17"/>
      <c r="G10" s="17"/>
      <c r="H10" s="14"/>
      <c r="I10" s="14"/>
      <c r="J10" s="14"/>
      <c r="K10" s="14"/>
      <c r="L10" s="17"/>
      <c r="M10" s="17"/>
    </row>
    <row r="11" spans="1:13" x14ac:dyDescent="0.25">
      <c r="A11" s="14"/>
      <c r="B11" s="17"/>
      <c r="C11" s="17"/>
      <c r="D11" s="17"/>
      <c r="E11" s="17"/>
      <c r="F11" s="17"/>
      <c r="G11" s="17"/>
      <c r="H11" s="14"/>
      <c r="I11" s="14"/>
      <c r="J11" s="14"/>
      <c r="K11" s="14"/>
      <c r="L11" s="17"/>
      <c r="M11" s="17"/>
    </row>
    <row r="12" spans="1:13" x14ac:dyDescent="0.25">
      <c r="A12" s="14"/>
      <c r="B12" s="17"/>
      <c r="C12" s="17"/>
      <c r="D12" s="17"/>
      <c r="E12" s="17"/>
      <c r="F12" s="17"/>
      <c r="G12" s="17"/>
      <c r="H12" s="14"/>
      <c r="I12" s="14"/>
      <c r="J12" s="14"/>
      <c r="K12" s="14"/>
      <c r="L12" s="17"/>
      <c r="M12" s="17"/>
    </row>
    <row r="13" spans="1:13" x14ac:dyDescent="0.25">
      <c r="A13" s="14"/>
      <c r="B13" s="17"/>
      <c r="C13" s="17"/>
      <c r="D13" s="17"/>
      <c r="E13" s="17"/>
      <c r="F13" s="17"/>
      <c r="G13" s="17"/>
      <c r="H13" s="14"/>
      <c r="I13" s="14"/>
      <c r="J13" s="14"/>
      <c r="K13" s="14"/>
      <c r="L13" s="17"/>
      <c r="M13" s="17"/>
    </row>
    <row r="14" spans="1:13" x14ac:dyDescent="0.25">
      <c r="A14" s="14"/>
      <c r="B14" s="17"/>
      <c r="C14" s="17"/>
      <c r="D14" s="17"/>
      <c r="E14" s="17"/>
      <c r="F14" s="17"/>
      <c r="G14" s="17"/>
      <c r="H14" s="14"/>
      <c r="I14" s="14"/>
      <c r="J14" s="14"/>
      <c r="K14" s="14"/>
      <c r="L14" s="17"/>
      <c r="M14" s="17"/>
    </row>
    <row r="15" spans="1:13" x14ac:dyDescent="0.25">
      <c r="A15" s="14"/>
      <c r="B15" s="17"/>
      <c r="C15" s="17"/>
      <c r="D15" s="17"/>
      <c r="E15" s="17"/>
      <c r="F15" s="17"/>
      <c r="G15" s="17"/>
      <c r="H15" s="14"/>
      <c r="I15" s="14"/>
      <c r="J15" s="14"/>
      <c r="K15" s="14"/>
      <c r="L15" s="17"/>
      <c r="M15" s="17"/>
    </row>
    <row r="16" spans="1:13" x14ac:dyDescent="0.25">
      <c r="A16" s="14"/>
      <c r="B16" s="17"/>
      <c r="C16" s="17"/>
      <c r="D16" s="17"/>
      <c r="E16" s="17"/>
      <c r="F16" s="17"/>
      <c r="G16" s="17"/>
      <c r="H16" s="14"/>
      <c r="I16" s="14"/>
      <c r="J16" s="14"/>
      <c r="K16" s="14"/>
      <c r="L16" s="17"/>
      <c r="M16" s="17"/>
    </row>
    <row r="17" spans="1:13" x14ac:dyDescent="0.25">
      <c r="A17" s="14"/>
      <c r="B17" s="17"/>
      <c r="C17" s="17"/>
      <c r="D17" s="17"/>
      <c r="E17" s="17"/>
      <c r="F17" s="17"/>
      <c r="G17" s="17"/>
      <c r="H17" s="14"/>
      <c r="I17" s="14"/>
      <c r="J17" s="14"/>
      <c r="K17" s="14"/>
      <c r="L17" s="17"/>
      <c r="M17" s="17"/>
    </row>
    <row r="18" spans="1:13" x14ac:dyDescent="0.25">
      <c r="A18" s="14"/>
      <c r="B18" s="17"/>
      <c r="C18" s="17"/>
      <c r="D18" s="17"/>
      <c r="E18" s="17"/>
      <c r="F18" s="17"/>
      <c r="G18" s="17"/>
      <c r="H18" s="14"/>
      <c r="I18" s="14"/>
      <c r="J18" s="14"/>
      <c r="K18" s="14"/>
      <c r="L18" s="17"/>
      <c r="M18" s="17"/>
    </row>
    <row r="19" spans="1:13" x14ac:dyDescent="0.25">
      <c r="A19" s="14"/>
      <c r="B19" s="17"/>
      <c r="C19" s="17"/>
      <c r="D19" s="17"/>
      <c r="E19" s="17"/>
      <c r="F19" s="17"/>
      <c r="G19" s="17"/>
      <c r="H19" s="14"/>
      <c r="I19" s="14"/>
      <c r="J19" s="14"/>
      <c r="K19" s="14"/>
      <c r="L19" s="17"/>
      <c r="M19" s="17"/>
    </row>
    <row r="20" spans="1:13" x14ac:dyDescent="0.25">
      <c r="A20" s="14"/>
      <c r="B20" s="17"/>
      <c r="C20" s="17"/>
      <c r="D20" s="17"/>
      <c r="E20" s="17"/>
      <c r="F20" s="17"/>
      <c r="G20" s="17"/>
      <c r="H20" s="14"/>
      <c r="I20" s="14"/>
      <c r="J20" s="14"/>
      <c r="K20" s="14"/>
      <c r="L20" s="17"/>
      <c r="M20" s="17"/>
    </row>
  </sheetData>
  <sheetProtection selectLockedCells="1" selectUnlockedCells="1"/>
  <mergeCells count="11">
    <mergeCell ref="A1:M1"/>
    <mergeCell ref="A2:A3"/>
    <mergeCell ref="B2:B3"/>
    <mergeCell ref="I2:K2"/>
    <mergeCell ref="L2:L3"/>
    <mergeCell ref="M2:M3"/>
    <mergeCell ref="C2:D2"/>
    <mergeCell ref="E2:E3"/>
    <mergeCell ref="F2:F3"/>
    <mergeCell ref="G2:G3"/>
    <mergeCell ref="H2:H3"/>
  </mergeCells>
  <pageMargins left="0.70866141732283472" right="0.70866141732283472" top="0.74803149606299213" bottom="0.74803149606299213" header="0.31496062992125984" footer="0.31496062992125984"/>
  <pageSetup paperSize="9" scale="43"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4">
    <pageSetUpPr fitToPage="1"/>
  </sheetPr>
  <dimension ref="A1:H8"/>
  <sheetViews>
    <sheetView view="pageBreakPreview" zoomScale="85" zoomScaleNormal="100" zoomScaleSheetLayoutView="85" workbookViewId="0">
      <selection activeCell="C5" sqref="C5:C8"/>
    </sheetView>
  </sheetViews>
  <sheetFormatPr defaultRowHeight="15" x14ac:dyDescent="0.25"/>
  <cols>
    <col min="1" max="1" width="9.140625" style="2"/>
    <col min="2" max="2" width="41.140625" style="2" customWidth="1"/>
    <col min="3" max="3" width="20.85546875" style="2" customWidth="1"/>
    <col min="4" max="4" width="150.7109375" style="2" customWidth="1"/>
    <col min="5" max="5" width="18.42578125" style="2" customWidth="1"/>
    <col min="6" max="6" width="19.7109375" style="2" customWidth="1"/>
    <col min="7" max="7" width="17.5703125" style="2" customWidth="1"/>
    <col min="8" max="8" width="61.140625" style="2" customWidth="1"/>
    <col min="9" max="16384" width="9.140625" style="2"/>
  </cols>
  <sheetData>
    <row r="1" spans="1:8" x14ac:dyDescent="0.25">
      <c r="A1" s="74" t="s">
        <v>91</v>
      </c>
      <c r="B1" s="74"/>
      <c r="C1" s="74"/>
      <c r="D1" s="74"/>
      <c r="E1" s="74"/>
      <c r="F1" s="74"/>
      <c r="G1" s="74"/>
      <c r="H1" s="74"/>
    </row>
    <row r="2" spans="1:8" ht="120" x14ac:dyDescent="0.25">
      <c r="A2" s="18" t="s">
        <v>18</v>
      </c>
      <c r="B2" s="18" t="s">
        <v>19</v>
      </c>
      <c r="C2" s="18" t="s">
        <v>20</v>
      </c>
      <c r="D2" s="18" t="s">
        <v>21</v>
      </c>
      <c r="E2" s="18" t="s">
        <v>22</v>
      </c>
      <c r="F2" s="18" t="s">
        <v>23</v>
      </c>
      <c r="G2" s="18" t="s">
        <v>123</v>
      </c>
      <c r="H2" s="18" t="s">
        <v>110</v>
      </c>
    </row>
    <row r="3" spans="1:8" x14ac:dyDescent="0.25">
      <c r="A3" s="19">
        <v>1</v>
      </c>
      <c r="B3" s="19">
        <v>2</v>
      </c>
      <c r="C3" s="19">
        <v>3</v>
      </c>
      <c r="D3" s="19">
        <v>4</v>
      </c>
      <c r="E3" s="19">
        <v>5</v>
      </c>
      <c r="F3" s="19">
        <v>6</v>
      </c>
      <c r="G3" s="19">
        <v>7</v>
      </c>
      <c r="H3" s="19">
        <v>8</v>
      </c>
    </row>
    <row r="4" spans="1:8" x14ac:dyDescent="0.25">
      <c r="A4" s="84" t="str">
        <f>'Раздел 2'!$B$5</f>
        <v>Получение порубочного билета</v>
      </c>
      <c r="B4" s="84"/>
      <c r="C4" s="84"/>
      <c r="D4" s="84"/>
      <c r="E4" s="84"/>
      <c r="F4" s="84"/>
      <c r="G4" s="84"/>
      <c r="H4" s="84"/>
    </row>
    <row r="5" spans="1:8" ht="63.75" x14ac:dyDescent="0.25">
      <c r="A5" s="85" t="s">
        <v>1</v>
      </c>
      <c r="B5" s="111" t="s">
        <v>161</v>
      </c>
      <c r="C5" s="111" t="s">
        <v>162</v>
      </c>
      <c r="D5" s="112" t="s">
        <v>163</v>
      </c>
      <c r="E5" s="86" t="s">
        <v>71</v>
      </c>
      <c r="F5" s="86" t="s">
        <v>72</v>
      </c>
      <c r="G5" s="86" t="s">
        <v>73</v>
      </c>
      <c r="H5" s="86" t="s">
        <v>99</v>
      </c>
    </row>
    <row r="6" spans="1:8" ht="25.5" x14ac:dyDescent="0.25">
      <c r="A6" s="85"/>
      <c r="B6" s="113"/>
      <c r="C6" s="113"/>
      <c r="D6" s="114" t="s">
        <v>164</v>
      </c>
      <c r="E6" s="86"/>
      <c r="F6" s="86"/>
      <c r="G6" s="86"/>
      <c r="H6" s="86"/>
    </row>
    <row r="7" spans="1:8" ht="38.25" x14ac:dyDescent="0.25">
      <c r="A7" s="85"/>
      <c r="B7" s="113"/>
      <c r="C7" s="113"/>
      <c r="D7" s="114" t="s">
        <v>165</v>
      </c>
      <c r="E7" s="86"/>
      <c r="F7" s="86"/>
      <c r="G7" s="86"/>
      <c r="H7" s="86"/>
    </row>
    <row r="8" spans="1:8" ht="158.25" customHeight="1" x14ac:dyDescent="0.25">
      <c r="A8" s="85"/>
      <c r="B8" s="113"/>
      <c r="C8" s="115"/>
      <c r="D8" s="116" t="s">
        <v>166</v>
      </c>
      <c r="E8" s="86"/>
      <c r="F8" s="86"/>
      <c r="G8" s="86"/>
      <c r="H8" s="86"/>
    </row>
  </sheetData>
  <sheetProtection selectLockedCells="1" selectUnlockedCells="1"/>
  <mergeCells count="9">
    <mergeCell ref="A1:H1"/>
    <mergeCell ref="A4:H4"/>
    <mergeCell ref="A5:A8"/>
    <mergeCell ref="E5:E8"/>
    <mergeCell ref="F5:F8"/>
    <mergeCell ref="G5:G8"/>
    <mergeCell ref="H5:H8"/>
    <mergeCell ref="C5:C8"/>
    <mergeCell ref="B5:B8"/>
  </mergeCells>
  <printOptions horizontalCentered="1"/>
  <pageMargins left="0.23622047244094491" right="0.23622047244094491" top="0.35433070866141736" bottom="0.35433070866141736" header="0" footer="0"/>
  <pageSetup paperSize="9" scale="42" fitToHeight="0"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5">
    <pageSetUpPr fitToPage="1"/>
  </sheetPr>
  <dimension ref="A1:H10"/>
  <sheetViews>
    <sheetView view="pageBreakPreview" zoomScale="85" zoomScaleNormal="100" zoomScaleSheetLayoutView="85" workbookViewId="0">
      <selection activeCell="F6" sqref="F6"/>
    </sheetView>
  </sheetViews>
  <sheetFormatPr defaultRowHeight="15" x14ac:dyDescent="0.25"/>
  <cols>
    <col min="1" max="1" width="6.42578125" style="2" customWidth="1"/>
    <col min="2" max="3" width="36.85546875" style="2" customWidth="1"/>
    <col min="4" max="4" width="17.140625" style="2" customWidth="1"/>
    <col min="5" max="5" width="15.140625" style="2" customWidth="1"/>
    <col min="6" max="6" width="63.28515625" style="2" customWidth="1"/>
    <col min="7" max="7" width="17.5703125" style="2" customWidth="1"/>
    <col min="8" max="8" width="18.5703125" style="2" customWidth="1"/>
    <col min="9" max="16384" width="9.140625" style="2"/>
  </cols>
  <sheetData>
    <row r="1" spans="1:8" s="20" customFormat="1" x14ac:dyDescent="0.25">
      <c r="A1" s="75" t="s">
        <v>93</v>
      </c>
      <c r="B1" s="75"/>
      <c r="C1" s="75"/>
      <c r="D1" s="75"/>
      <c r="E1" s="75"/>
      <c r="F1" s="75"/>
      <c r="G1" s="75"/>
      <c r="H1" s="75"/>
    </row>
    <row r="2" spans="1:8" ht="106.5" customHeight="1" x14ac:dyDescent="0.25">
      <c r="A2" s="45" t="s">
        <v>18</v>
      </c>
      <c r="B2" s="35" t="s">
        <v>24</v>
      </c>
      <c r="C2" s="35" t="s">
        <v>25</v>
      </c>
      <c r="D2" s="35" t="s">
        <v>26</v>
      </c>
      <c r="E2" s="35" t="s">
        <v>55</v>
      </c>
      <c r="F2" s="35" t="s">
        <v>27</v>
      </c>
      <c r="G2" s="35" t="s">
        <v>28</v>
      </c>
      <c r="H2" s="35" t="s">
        <v>43</v>
      </c>
    </row>
    <row r="3" spans="1:8" x14ac:dyDescent="0.25">
      <c r="A3" s="12">
        <v>1</v>
      </c>
      <c r="B3" s="12">
        <v>2</v>
      </c>
      <c r="C3" s="12">
        <v>3</v>
      </c>
      <c r="D3" s="12">
        <v>4</v>
      </c>
      <c r="E3" s="12">
        <v>5</v>
      </c>
      <c r="F3" s="12">
        <v>6</v>
      </c>
      <c r="G3" s="12">
        <v>7</v>
      </c>
      <c r="H3" s="12">
        <v>8</v>
      </c>
    </row>
    <row r="4" spans="1:8" x14ac:dyDescent="0.25">
      <c r="A4" s="87" t="str">
        <f>'Раздел 2'!$B$5</f>
        <v>Получение порубочного билета</v>
      </c>
      <c r="B4" s="87"/>
      <c r="C4" s="87"/>
      <c r="D4" s="87"/>
      <c r="E4" s="87"/>
      <c r="F4" s="87"/>
      <c r="G4" s="87"/>
      <c r="H4" s="87"/>
    </row>
    <row r="5" spans="1:8" ht="75" customHeight="1" x14ac:dyDescent="0.25">
      <c r="A5" s="47">
        <v>1</v>
      </c>
      <c r="B5" s="49" t="s">
        <v>101</v>
      </c>
      <c r="C5" s="49" t="s">
        <v>101</v>
      </c>
      <c r="D5" s="50" t="s">
        <v>74</v>
      </c>
      <c r="E5" s="51" t="s">
        <v>70</v>
      </c>
      <c r="F5" s="117" t="s">
        <v>167</v>
      </c>
      <c r="G5" s="52"/>
      <c r="H5" s="52"/>
    </row>
    <row r="6" spans="1:8" ht="105" x14ac:dyDescent="0.25">
      <c r="A6" s="47">
        <v>2</v>
      </c>
      <c r="B6" s="49" t="s">
        <v>102</v>
      </c>
      <c r="C6" s="49" t="s">
        <v>102</v>
      </c>
      <c r="D6" s="53" t="s">
        <v>74</v>
      </c>
      <c r="E6" s="54" t="s">
        <v>136</v>
      </c>
      <c r="F6" s="117" t="s">
        <v>168</v>
      </c>
      <c r="G6" s="55" t="s">
        <v>69</v>
      </c>
      <c r="H6" s="55" t="s">
        <v>69</v>
      </c>
    </row>
    <row r="7" spans="1:8" ht="90" x14ac:dyDescent="0.25">
      <c r="A7" s="55">
        <v>3</v>
      </c>
      <c r="B7" s="56" t="s">
        <v>114</v>
      </c>
      <c r="C7" s="56" t="s">
        <v>114</v>
      </c>
      <c r="D7" s="57" t="s">
        <v>74</v>
      </c>
      <c r="E7" s="66" t="s">
        <v>169</v>
      </c>
      <c r="F7" s="58"/>
      <c r="G7" s="59" t="s">
        <v>69</v>
      </c>
      <c r="H7" s="59" t="s">
        <v>69</v>
      </c>
    </row>
    <row r="8" spans="1:8" ht="77.25" customHeight="1" x14ac:dyDescent="0.25">
      <c r="A8" s="47">
        <v>4</v>
      </c>
      <c r="B8" s="49" t="s">
        <v>103</v>
      </c>
      <c r="C8" s="49" t="s">
        <v>103</v>
      </c>
      <c r="D8" s="57" t="s">
        <v>74</v>
      </c>
      <c r="E8" s="60" t="s">
        <v>70</v>
      </c>
      <c r="F8" s="50"/>
      <c r="G8" s="61" t="s">
        <v>69</v>
      </c>
      <c r="H8" s="61" t="s">
        <v>69</v>
      </c>
    </row>
    <row r="9" spans="1:8" ht="30" x14ac:dyDescent="0.25">
      <c r="A9" s="55">
        <v>5</v>
      </c>
      <c r="B9" s="21" t="s">
        <v>104</v>
      </c>
      <c r="C9" s="21" t="s">
        <v>104</v>
      </c>
      <c r="D9" s="57" t="s">
        <v>74</v>
      </c>
      <c r="E9" s="60" t="s">
        <v>70</v>
      </c>
      <c r="F9" s="48"/>
      <c r="G9" s="61" t="s">
        <v>69</v>
      </c>
      <c r="H9" s="61" t="s">
        <v>69</v>
      </c>
    </row>
    <row r="10" spans="1:8" x14ac:dyDescent="0.25">
      <c r="A10" s="47">
        <v>6</v>
      </c>
      <c r="B10" s="21" t="s">
        <v>105</v>
      </c>
      <c r="C10" s="21" t="s">
        <v>105</v>
      </c>
      <c r="D10" s="57" t="s">
        <v>74</v>
      </c>
      <c r="E10" s="62" t="s">
        <v>70</v>
      </c>
      <c r="F10" s="48"/>
      <c r="G10" s="59" t="s">
        <v>69</v>
      </c>
      <c r="H10" s="59" t="s">
        <v>69</v>
      </c>
    </row>
  </sheetData>
  <sheetProtection selectLockedCells="1" selectUnlockedCells="1"/>
  <mergeCells count="2">
    <mergeCell ref="A4:H4"/>
    <mergeCell ref="A1:H1"/>
  </mergeCells>
  <pageMargins left="0.70866141732283472" right="0.70866141732283472" top="0.74803149606299213" bottom="0.74803149606299213" header="0.31496062992125984" footer="0.31496062992125984"/>
  <pageSetup paperSize="9" scale="61" orientation="landscape" r:id="rId1"/>
  <drawing r:id="rId2"/>
  <legacyDrawing r:id="rId3"/>
  <oleObjects>
    <mc:AlternateContent xmlns:mc="http://schemas.openxmlformats.org/markup-compatibility/2006">
      <mc:Choice Requires="x14">
        <oleObject progId="Документ" dvAspect="DVASPECT_ICON" shapeId="9227" r:id="rId4">
          <objectPr defaultSize="0" r:id="rId5">
            <anchor moveWithCells="1">
              <from>
                <xdr:col>6</xdr:col>
                <xdr:colOff>114300</xdr:colOff>
                <xdr:row>4</xdr:row>
                <xdr:rowOff>66675</xdr:rowOff>
              </from>
              <to>
                <xdr:col>6</xdr:col>
                <xdr:colOff>1028700</xdr:colOff>
                <xdr:row>4</xdr:row>
                <xdr:rowOff>752475</xdr:rowOff>
              </to>
            </anchor>
          </objectPr>
        </oleObject>
      </mc:Choice>
      <mc:Fallback>
        <oleObject progId="Документ" dvAspect="DVASPECT_ICON" shapeId="9227" r:id="rId4"/>
      </mc:Fallback>
    </mc:AlternateContent>
    <mc:AlternateContent xmlns:mc="http://schemas.openxmlformats.org/markup-compatibility/2006">
      <mc:Choice Requires="x14">
        <oleObject progId="Документ" dvAspect="DVASPECT_ICON" shapeId="9228" r:id="rId6">
          <objectPr defaultSize="0" r:id="rId5">
            <anchor moveWithCells="1">
              <from>
                <xdr:col>7</xdr:col>
                <xdr:colOff>123825</xdr:colOff>
                <xdr:row>4</xdr:row>
                <xdr:rowOff>66675</xdr:rowOff>
              </from>
              <to>
                <xdr:col>7</xdr:col>
                <xdr:colOff>1038225</xdr:colOff>
                <xdr:row>4</xdr:row>
                <xdr:rowOff>752475</xdr:rowOff>
              </to>
            </anchor>
          </objectPr>
        </oleObject>
      </mc:Choice>
      <mc:Fallback>
        <oleObject progId="Документ" dvAspect="DVASPECT_ICON" shapeId="9228" r:id="rId6"/>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6">
    <pageSetUpPr fitToPage="1"/>
  </sheetPr>
  <dimension ref="A1:I5"/>
  <sheetViews>
    <sheetView view="pageBreakPreview" zoomScale="85" zoomScaleNormal="100" zoomScaleSheetLayoutView="85" workbookViewId="0">
      <selection sqref="A1:I1"/>
    </sheetView>
  </sheetViews>
  <sheetFormatPr defaultRowHeight="15" x14ac:dyDescent="0.25"/>
  <cols>
    <col min="1" max="1" width="20.7109375" style="2" customWidth="1"/>
    <col min="2" max="2" width="21" style="2" customWidth="1"/>
    <col min="3" max="3" width="24.85546875" style="2" customWidth="1"/>
    <col min="4" max="4" width="21.140625" style="2" customWidth="1"/>
    <col min="5" max="5" width="21.42578125" style="2" customWidth="1"/>
    <col min="6" max="6" width="21.140625" style="2" customWidth="1"/>
    <col min="7" max="7" width="21" style="2" customWidth="1"/>
    <col min="8" max="8" width="20.42578125" style="2" customWidth="1"/>
    <col min="9" max="9" width="20.7109375" style="2" customWidth="1"/>
    <col min="10" max="16384" width="9.140625" style="2"/>
  </cols>
  <sheetData>
    <row r="1" spans="1:9" s="22" customFormat="1" x14ac:dyDescent="0.25">
      <c r="A1" s="91" t="s">
        <v>94</v>
      </c>
      <c r="B1" s="92"/>
      <c r="C1" s="92"/>
      <c r="D1" s="92"/>
      <c r="E1" s="92"/>
      <c r="F1" s="92"/>
      <c r="G1" s="92"/>
      <c r="H1" s="92"/>
      <c r="I1" s="93"/>
    </row>
    <row r="2" spans="1:9" ht="105" x14ac:dyDescent="0.25">
      <c r="A2" s="27" t="s">
        <v>29</v>
      </c>
      <c r="B2" s="27" t="s">
        <v>44</v>
      </c>
      <c r="C2" s="27" t="s">
        <v>30</v>
      </c>
      <c r="D2" s="27" t="s">
        <v>31</v>
      </c>
      <c r="E2" s="27" t="s">
        <v>32</v>
      </c>
      <c r="F2" s="27" t="s">
        <v>56</v>
      </c>
      <c r="G2" s="27" t="s">
        <v>33</v>
      </c>
      <c r="H2" s="27" t="s">
        <v>108</v>
      </c>
      <c r="I2" s="27" t="s">
        <v>109</v>
      </c>
    </row>
    <row r="3" spans="1:9" x14ac:dyDescent="0.25">
      <c r="A3" s="11">
        <v>1</v>
      </c>
      <c r="B3" s="11">
        <v>2</v>
      </c>
      <c r="C3" s="11">
        <v>3</v>
      </c>
      <c r="D3" s="11">
        <v>4</v>
      </c>
      <c r="E3" s="11">
        <v>5</v>
      </c>
      <c r="F3" s="11">
        <v>6</v>
      </c>
      <c r="G3" s="11">
        <v>7</v>
      </c>
      <c r="H3" s="11">
        <v>8</v>
      </c>
      <c r="I3" s="11">
        <v>9</v>
      </c>
    </row>
    <row r="4" spans="1:9" x14ac:dyDescent="0.25">
      <c r="A4" s="88" t="str">
        <f>'Раздел 2'!$B$5</f>
        <v>Получение порубочного билета</v>
      </c>
      <c r="B4" s="89"/>
      <c r="C4" s="89"/>
      <c r="D4" s="89"/>
      <c r="E4" s="89"/>
      <c r="F4" s="89"/>
      <c r="G4" s="89"/>
      <c r="H4" s="89"/>
      <c r="I4" s="90"/>
    </row>
    <row r="5" spans="1:9" x14ac:dyDescent="0.25">
      <c r="A5" s="25" t="s">
        <v>69</v>
      </c>
      <c r="B5" s="26" t="s">
        <v>69</v>
      </c>
      <c r="C5" s="26" t="s">
        <v>69</v>
      </c>
      <c r="D5" s="26" t="s">
        <v>69</v>
      </c>
      <c r="E5" s="26" t="s">
        <v>69</v>
      </c>
      <c r="F5" s="25" t="s">
        <v>69</v>
      </c>
      <c r="G5" s="25" t="s">
        <v>69</v>
      </c>
      <c r="H5" s="25" t="s">
        <v>69</v>
      </c>
      <c r="I5" s="25" t="s">
        <v>69</v>
      </c>
    </row>
  </sheetData>
  <sheetProtection selectLockedCells="1" selectUnlockedCells="1"/>
  <mergeCells count="2">
    <mergeCell ref="A4:I4"/>
    <mergeCell ref="A1:I1"/>
  </mergeCells>
  <pageMargins left="0.70866141732283472" right="0.70866141732283472" top="0.74803149606299213" bottom="0.74803149606299213" header="0.31496062992125984" footer="0.31496062992125984"/>
  <pageSetup paperSize="9" scale="68" orientation="landscape"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7"/>
  <dimension ref="A1:I7"/>
  <sheetViews>
    <sheetView view="pageBreakPreview" zoomScale="85" zoomScaleNormal="100" zoomScaleSheetLayoutView="85" workbookViewId="0">
      <selection activeCell="C6" sqref="C6"/>
    </sheetView>
  </sheetViews>
  <sheetFormatPr defaultRowHeight="15" x14ac:dyDescent="0.25"/>
  <cols>
    <col min="1" max="1" width="9.28515625" style="2" customWidth="1"/>
    <col min="2" max="2" width="22.85546875" style="2" customWidth="1"/>
    <col min="3" max="3" width="24" style="2" customWidth="1"/>
    <col min="4" max="4" width="17.42578125" style="2" customWidth="1"/>
    <col min="5" max="5" width="24" style="2" customWidth="1"/>
    <col min="6" max="6" width="23.140625" style="2" customWidth="1"/>
    <col min="7" max="7" width="38.42578125" style="2" customWidth="1"/>
    <col min="8" max="8" width="14" style="2" customWidth="1"/>
    <col min="9" max="9" width="18.5703125" style="2" customWidth="1"/>
    <col min="10" max="16384" width="9.140625" style="2"/>
  </cols>
  <sheetData>
    <row r="1" spans="1:9" s="22" customFormat="1" x14ac:dyDescent="0.25">
      <c r="A1" s="94" t="s">
        <v>95</v>
      </c>
      <c r="B1" s="95"/>
      <c r="C1" s="95"/>
      <c r="D1" s="95"/>
      <c r="E1" s="95"/>
      <c r="F1" s="95"/>
      <c r="G1" s="95"/>
      <c r="H1" s="95"/>
      <c r="I1" s="96"/>
    </row>
    <row r="2" spans="1:9" ht="61.5" customHeight="1" x14ac:dyDescent="0.25">
      <c r="A2" s="76" t="s">
        <v>0</v>
      </c>
      <c r="B2" s="78" t="s">
        <v>34</v>
      </c>
      <c r="C2" s="78" t="s">
        <v>35</v>
      </c>
      <c r="D2" s="78" t="s">
        <v>57</v>
      </c>
      <c r="E2" s="78" t="s">
        <v>58</v>
      </c>
      <c r="F2" s="78" t="s">
        <v>59</v>
      </c>
      <c r="G2" s="78" t="s">
        <v>60</v>
      </c>
      <c r="H2" s="80" t="s">
        <v>61</v>
      </c>
      <c r="I2" s="82"/>
    </row>
    <row r="3" spans="1:9" ht="21.75" customHeight="1" x14ac:dyDescent="0.25">
      <c r="A3" s="77"/>
      <c r="B3" s="79"/>
      <c r="C3" s="79"/>
      <c r="D3" s="79"/>
      <c r="E3" s="79"/>
      <c r="F3" s="79"/>
      <c r="G3" s="79"/>
      <c r="H3" s="45" t="s">
        <v>36</v>
      </c>
      <c r="I3" s="45" t="s">
        <v>37</v>
      </c>
    </row>
    <row r="4" spans="1:9" x14ac:dyDescent="0.25">
      <c r="A4" s="12">
        <v>1</v>
      </c>
      <c r="B4" s="12">
        <v>2</v>
      </c>
      <c r="C4" s="12">
        <v>3</v>
      </c>
      <c r="D4" s="12">
        <v>4</v>
      </c>
      <c r="E4" s="12">
        <v>5</v>
      </c>
      <c r="F4" s="12">
        <v>6</v>
      </c>
      <c r="G4" s="12">
        <v>7</v>
      </c>
      <c r="H4" s="12">
        <v>8</v>
      </c>
      <c r="I4" s="12">
        <v>9</v>
      </c>
    </row>
    <row r="5" spans="1:9" x14ac:dyDescent="0.25">
      <c r="A5" s="97" t="str">
        <f>'Раздел 2'!$B$5</f>
        <v>Получение порубочного билета</v>
      </c>
      <c r="B5" s="98"/>
      <c r="C5" s="98"/>
      <c r="D5" s="98"/>
      <c r="E5" s="98"/>
      <c r="F5" s="98"/>
      <c r="G5" s="98"/>
      <c r="H5" s="98"/>
      <c r="I5" s="99"/>
    </row>
    <row r="6" spans="1:9" ht="272.25" customHeight="1" x14ac:dyDescent="0.25">
      <c r="A6" s="45">
        <v>1</v>
      </c>
      <c r="B6" s="46" t="s">
        <v>150</v>
      </c>
      <c r="C6" s="47" t="s">
        <v>69</v>
      </c>
      <c r="D6" s="45" t="s">
        <v>75</v>
      </c>
      <c r="E6" s="47"/>
      <c r="F6" s="47" t="s">
        <v>69</v>
      </c>
      <c r="G6" s="110" t="s">
        <v>181</v>
      </c>
      <c r="H6" s="46"/>
      <c r="I6" s="46"/>
    </row>
    <row r="7" spans="1:9" ht="272.25" customHeight="1" x14ac:dyDescent="0.25">
      <c r="A7" s="45">
        <v>2</v>
      </c>
      <c r="B7" s="46" t="s">
        <v>151</v>
      </c>
      <c r="C7" s="47" t="s">
        <v>69</v>
      </c>
      <c r="D7" s="45" t="s">
        <v>76</v>
      </c>
      <c r="E7" s="48"/>
      <c r="F7" s="47"/>
      <c r="G7" s="110" t="s">
        <v>181</v>
      </c>
      <c r="H7" s="46"/>
      <c r="I7" s="46"/>
    </row>
  </sheetData>
  <sheetProtection selectLockedCells="1" selectUnlockedCells="1"/>
  <mergeCells count="10">
    <mergeCell ref="A1:I1"/>
    <mergeCell ref="A5:I5"/>
    <mergeCell ref="H2:I2"/>
    <mergeCell ref="A2:A3"/>
    <mergeCell ref="B2:B3"/>
    <mergeCell ref="C2:C3"/>
    <mergeCell ref="D2:D3"/>
    <mergeCell ref="E2:E3"/>
    <mergeCell ref="F2:F3"/>
    <mergeCell ref="G2:G3"/>
  </mergeCells>
  <pageMargins left="0.70866141732283472" right="0.70866141732283472" top="0.74803149606299213" bottom="0.74803149606299213" header="0.31496062992125984" footer="0.31496062992125984"/>
  <pageSetup paperSize="9" scale="70" orientation="landscape" r:id="rId1"/>
  <drawing r:id="rId2"/>
  <legacyDrawing r:id="rId3"/>
  <oleObjects>
    <mc:AlternateContent xmlns:mc="http://schemas.openxmlformats.org/markup-compatibility/2006">
      <mc:Choice Requires="x14">
        <oleObject progId="Документ" dvAspect="DVASPECT_ICON" shapeId="7192" r:id="rId4">
          <objectPr locked="0" defaultSize="0" autoPict="0" r:id="rId5">
            <anchor moveWithCells="1">
              <from>
                <xdr:col>4</xdr:col>
                <xdr:colOff>276225</xdr:colOff>
                <xdr:row>6</xdr:row>
                <xdr:rowOff>190500</xdr:rowOff>
              </from>
              <to>
                <xdr:col>4</xdr:col>
                <xdr:colOff>1190625</xdr:colOff>
                <xdr:row>6</xdr:row>
                <xdr:rowOff>876300</xdr:rowOff>
              </to>
            </anchor>
          </objectPr>
        </oleObject>
      </mc:Choice>
      <mc:Fallback>
        <oleObject progId="Документ" dvAspect="DVASPECT_ICON" shapeId="7192" r:id="rId4"/>
      </mc:Fallback>
    </mc:AlternateContent>
    <mc:AlternateContent xmlns:mc="http://schemas.openxmlformats.org/markup-compatibility/2006">
      <mc:Choice Requires="x14">
        <oleObject progId="Документ" dvAspect="DVASPECT_ICON" shapeId="7193" r:id="rId6">
          <objectPr locked="0" defaultSize="0" autoPict="0" r:id="rId7">
            <anchor moveWithCells="1">
              <from>
                <xdr:col>5</xdr:col>
                <xdr:colOff>400050</xdr:colOff>
                <xdr:row>6</xdr:row>
                <xdr:rowOff>228600</xdr:rowOff>
              </from>
              <to>
                <xdr:col>5</xdr:col>
                <xdr:colOff>1314450</xdr:colOff>
                <xdr:row>6</xdr:row>
                <xdr:rowOff>914400</xdr:rowOff>
              </to>
            </anchor>
          </objectPr>
        </oleObject>
      </mc:Choice>
      <mc:Fallback>
        <oleObject progId="Документ" dvAspect="DVASPECT_ICON" shapeId="7193" r:id="rId6"/>
      </mc:Fallback>
    </mc:AlternateContent>
    <mc:AlternateContent xmlns:mc="http://schemas.openxmlformats.org/markup-compatibility/2006">
      <mc:Choice Requires="x14">
        <oleObject progId="Документ" dvAspect="DVASPECT_ICON" shapeId="7194" r:id="rId8">
          <objectPr defaultSize="0" r:id="rId9">
            <anchor moveWithCells="1">
              <from>
                <xdr:col>4</xdr:col>
                <xdr:colOff>314325</xdr:colOff>
                <xdr:row>5</xdr:row>
                <xdr:rowOff>161925</xdr:rowOff>
              </from>
              <to>
                <xdr:col>4</xdr:col>
                <xdr:colOff>1228725</xdr:colOff>
                <xdr:row>5</xdr:row>
                <xdr:rowOff>847725</xdr:rowOff>
              </to>
            </anchor>
          </objectPr>
        </oleObject>
      </mc:Choice>
      <mc:Fallback>
        <oleObject progId="Документ" dvAspect="DVASPECT_ICON" shapeId="7194" r:id="rId8"/>
      </mc:Fallback>
    </mc:AlternateContent>
  </oleObjec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8">
    <pageSetUpPr fitToPage="1"/>
  </sheetPr>
  <dimension ref="A1:G23"/>
  <sheetViews>
    <sheetView view="pageBreakPreview" topLeftCell="A19" zoomScale="85" zoomScaleNormal="100" zoomScaleSheetLayoutView="85" workbookViewId="0">
      <selection activeCell="C21" sqref="C21"/>
    </sheetView>
  </sheetViews>
  <sheetFormatPr defaultRowHeight="15" x14ac:dyDescent="0.25"/>
  <cols>
    <col min="1" max="1" width="6" style="2" customWidth="1"/>
    <col min="2" max="2" width="21.5703125" style="2" customWidth="1"/>
    <col min="3" max="3" width="85.7109375" style="2" customWidth="1"/>
    <col min="4" max="4" width="15" style="2" customWidth="1"/>
    <col min="5" max="5" width="16.85546875" style="2" customWidth="1"/>
    <col min="6" max="6" width="18.7109375" style="2" customWidth="1"/>
    <col min="7" max="7" width="17.5703125" style="2" customWidth="1"/>
    <col min="8" max="16384" width="9.140625" style="2"/>
  </cols>
  <sheetData>
    <row r="1" spans="1:7" s="22" customFormat="1" x14ac:dyDescent="0.25">
      <c r="A1" s="75" t="s">
        <v>96</v>
      </c>
      <c r="B1" s="75"/>
      <c r="C1" s="75"/>
      <c r="D1" s="75"/>
      <c r="E1" s="75"/>
      <c r="F1" s="75"/>
      <c r="G1" s="75"/>
    </row>
    <row r="2" spans="1:7" ht="90" x14ac:dyDescent="0.25">
      <c r="A2" s="35" t="s">
        <v>38</v>
      </c>
      <c r="B2" s="35" t="s">
        <v>39</v>
      </c>
      <c r="C2" s="35" t="s">
        <v>106</v>
      </c>
      <c r="D2" s="35" t="s">
        <v>62</v>
      </c>
      <c r="E2" s="35" t="s">
        <v>63</v>
      </c>
      <c r="F2" s="35" t="s">
        <v>40</v>
      </c>
      <c r="G2" s="35" t="s">
        <v>64</v>
      </c>
    </row>
    <row r="3" spans="1:7" x14ac:dyDescent="0.25">
      <c r="A3" s="36">
        <v>1</v>
      </c>
      <c r="B3" s="36">
        <v>2</v>
      </c>
      <c r="C3" s="36">
        <v>3</v>
      </c>
      <c r="D3" s="36">
        <v>4</v>
      </c>
      <c r="E3" s="36">
        <v>5</v>
      </c>
      <c r="F3" s="36">
        <v>6</v>
      </c>
      <c r="G3" s="36">
        <v>7</v>
      </c>
    </row>
    <row r="4" spans="1:7" x14ac:dyDescent="0.25">
      <c r="A4" s="105" t="str">
        <f>'Раздел 2'!$B$5</f>
        <v>Получение порубочного билета</v>
      </c>
      <c r="B4" s="106"/>
      <c r="C4" s="106"/>
      <c r="D4" s="106"/>
      <c r="E4" s="106"/>
      <c r="F4" s="106"/>
      <c r="G4" s="107"/>
    </row>
    <row r="5" spans="1:7" x14ac:dyDescent="0.25">
      <c r="A5" s="97" t="s">
        <v>182</v>
      </c>
      <c r="B5" s="98"/>
      <c r="C5" s="98"/>
      <c r="D5" s="98"/>
      <c r="E5" s="98"/>
      <c r="F5" s="98"/>
      <c r="G5" s="99"/>
    </row>
    <row r="6" spans="1:7" ht="112.5" customHeight="1" x14ac:dyDescent="0.25">
      <c r="A6" s="31">
        <v>1</v>
      </c>
      <c r="B6" s="37" t="s">
        <v>77</v>
      </c>
      <c r="C6" s="38" t="s">
        <v>138</v>
      </c>
      <c r="D6" s="39" t="s">
        <v>81</v>
      </c>
      <c r="E6" s="30" t="s">
        <v>130</v>
      </c>
      <c r="F6" s="31" t="s">
        <v>70</v>
      </c>
      <c r="G6" s="31" t="s">
        <v>69</v>
      </c>
    </row>
    <row r="7" spans="1:7" ht="237.75" customHeight="1" x14ac:dyDescent="0.25">
      <c r="A7" s="31">
        <v>2</v>
      </c>
      <c r="B7" s="33" t="s">
        <v>79</v>
      </c>
      <c r="C7" s="38" t="s">
        <v>139</v>
      </c>
      <c r="D7" s="39" t="s">
        <v>82</v>
      </c>
      <c r="E7" s="30" t="s">
        <v>130</v>
      </c>
      <c r="F7" s="31" t="s">
        <v>70</v>
      </c>
      <c r="G7" s="31" t="s">
        <v>69</v>
      </c>
    </row>
    <row r="8" spans="1:7" ht="140.25" x14ac:dyDescent="0.25">
      <c r="A8" s="31">
        <v>3</v>
      </c>
      <c r="B8" s="40" t="s">
        <v>78</v>
      </c>
      <c r="C8" s="38" t="s">
        <v>140</v>
      </c>
      <c r="D8" s="39" t="s">
        <v>82</v>
      </c>
      <c r="E8" s="30" t="s">
        <v>130</v>
      </c>
      <c r="F8" s="30" t="s">
        <v>142</v>
      </c>
      <c r="G8" s="41"/>
    </row>
    <row r="9" spans="1:7" ht="174.75" customHeight="1" x14ac:dyDescent="0.25">
      <c r="A9" s="31">
        <v>4</v>
      </c>
      <c r="B9" s="33" t="s">
        <v>80</v>
      </c>
      <c r="C9" s="38" t="s">
        <v>141</v>
      </c>
      <c r="D9" s="42" t="s">
        <v>100</v>
      </c>
      <c r="E9" s="30" t="s">
        <v>130</v>
      </c>
      <c r="F9" s="30" t="s">
        <v>131</v>
      </c>
      <c r="G9" s="31" t="s">
        <v>69</v>
      </c>
    </row>
    <row r="10" spans="1:7" x14ac:dyDescent="0.25">
      <c r="A10" s="102" t="s">
        <v>137</v>
      </c>
      <c r="B10" s="103"/>
      <c r="C10" s="103"/>
      <c r="D10" s="103"/>
      <c r="E10" s="103"/>
      <c r="F10" s="103"/>
      <c r="G10" s="104"/>
    </row>
    <row r="11" spans="1:7" ht="102.75" customHeight="1" x14ac:dyDescent="0.25">
      <c r="A11" s="31">
        <v>1</v>
      </c>
      <c r="B11" s="37" t="s">
        <v>77</v>
      </c>
      <c r="C11" s="38" t="s">
        <v>143</v>
      </c>
      <c r="D11" s="39" t="s">
        <v>81</v>
      </c>
      <c r="E11" s="30" t="s">
        <v>118</v>
      </c>
      <c r="F11" s="31" t="s">
        <v>70</v>
      </c>
      <c r="G11" s="31" t="s">
        <v>69</v>
      </c>
    </row>
    <row r="12" spans="1:7" ht="150.75" customHeight="1" x14ac:dyDescent="0.25">
      <c r="A12" s="31">
        <v>2</v>
      </c>
      <c r="B12" s="33" t="s">
        <v>79</v>
      </c>
      <c r="C12" s="38" t="s">
        <v>144</v>
      </c>
      <c r="D12" s="39" t="s">
        <v>82</v>
      </c>
      <c r="E12" s="30" t="s">
        <v>118</v>
      </c>
      <c r="F12" s="31" t="s">
        <v>70</v>
      </c>
      <c r="G12" s="31" t="s">
        <v>69</v>
      </c>
    </row>
    <row r="13" spans="1:7" ht="127.5" x14ac:dyDescent="0.25">
      <c r="A13" s="31">
        <v>3</v>
      </c>
      <c r="B13" s="40" t="s">
        <v>78</v>
      </c>
      <c r="C13" s="38" t="s">
        <v>145</v>
      </c>
      <c r="D13" s="42" t="s">
        <v>100</v>
      </c>
      <c r="E13" s="30" t="s">
        <v>118</v>
      </c>
      <c r="F13" s="30" t="s">
        <v>146</v>
      </c>
      <c r="G13" s="41"/>
    </row>
    <row r="14" spans="1:7" x14ac:dyDescent="0.25">
      <c r="A14" s="97" t="s">
        <v>83</v>
      </c>
      <c r="B14" s="98"/>
      <c r="C14" s="98"/>
      <c r="D14" s="98"/>
      <c r="E14" s="98"/>
      <c r="F14" s="98"/>
      <c r="G14" s="99"/>
    </row>
    <row r="15" spans="1:7" ht="63.75" x14ac:dyDescent="0.25">
      <c r="A15" s="31">
        <v>1</v>
      </c>
      <c r="B15" s="43" t="s">
        <v>84</v>
      </c>
      <c r="C15" s="38" t="s">
        <v>147</v>
      </c>
      <c r="D15" s="100" t="s">
        <v>149</v>
      </c>
      <c r="E15" s="30" t="s">
        <v>118</v>
      </c>
      <c r="F15" s="32" t="s">
        <v>124</v>
      </c>
      <c r="G15" s="31" t="s">
        <v>69</v>
      </c>
    </row>
    <row r="16" spans="1:7" ht="238.5" customHeight="1" x14ac:dyDescent="0.25">
      <c r="A16" s="31">
        <v>2</v>
      </c>
      <c r="B16" s="34" t="s">
        <v>85</v>
      </c>
      <c r="C16" s="44" t="s">
        <v>148</v>
      </c>
      <c r="D16" s="101"/>
      <c r="E16" s="30" t="s">
        <v>118</v>
      </c>
      <c r="F16" s="32" t="s">
        <v>124</v>
      </c>
      <c r="G16" s="31" t="s">
        <v>69</v>
      </c>
    </row>
    <row r="17" spans="1:7" x14ac:dyDescent="0.25">
      <c r="A17" s="97" t="s">
        <v>115</v>
      </c>
      <c r="B17" s="98"/>
      <c r="C17" s="98"/>
      <c r="D17" s="98"/>
      <c r="E17" s="98"/>
      <c r="F17" s="98"/>
      <c r="G17" s="99"/>
    </row>
    <row r="18" spans="1:7" ht="38.25" x14ac:dyDescent="0.25">
      <c r="A18" s="31">
        <v>1</v>
      </c>
      <c r="B18" s="43" t="s">
        <v>116</v>
      </c>
      <c r="C18" s="38" t="s">
        <v>117</v>
      </c>
      <c r="D18" s="42" t="s">
        <v>170</v>
      </c>
      <c r="E18" s="30" t="s">
        <v>118</v>
      </c>
      <c r="F18" s="32" t="s">
        <v>70</v>
      </c>
      <c r="G18" s="31" t="s">
        <v>70</v>
      </c>
    </row>
    <row r="19" spans="1:7" x14ac:dyDescent="0.25">
      <c r="A19" s="102" t="s">
        <v>107</v>
      </c>
      <c r="B19" s="103"/>
      <c r="C19" s="103"/>
      <c r="D19" s="103"/>
      <c r="E19" s="103"/>
      <c r="F19" s="103"/>
      <c r="G19" s="104"/>
    </row>
    <row r="20" spans="1:7" ht="153" x14ac:dyDescent="0.25">
      <c r="A20" s="31">
        <v>1</v>
      </c>
      <c r="B20" s="34" t="s">
        <v>172</v>
      </c>
      <c r="C20" s="37" t="s">
        <v>171</v>
      </c>
      <c r="D20" s="118" t="s">
        <v>178</v>
      </c>
      <c r="E20" s="30" t="s">
        <v>129</v>
      </c>
      <c r="F20" s="64" t="s">
        <v>177</v>
      </c>
      <c r="G20" s="31"/>
    </row>
    <row r="21" spans="1:7" ht="165.75" x14ac:dyDescent="0.25">
      <c r="A21" s="31">
        <v>2</v>
      </c>
      <c r="B21" s="34" t="s">
        <v>132</v>
      </c>
      <c r="C21" s="37" t="s">
        <v>173</v>
      </c>
      <c r="D21" s="118"/>
      <c r="E21" s="30" t="s">
        <v>129</v>
      </c>
      <c r="F21" s="64" t="s">
        <v>177</v>
      </c>
      <c r="G21" s="31"/>
    </row>
    <row r="22" spans="1:7" ht="64.5" customHeight="1" x14ac:dyDescent="0.25">
      <c r="A22" s="31">
        <v>3</v>
      </c>
      <c r="B22" s="34" t="s">
        <v>174</v>
      </c>
      <c r="C22" s="37" t="s">
        <v>175</v>
      </c>
      <c r="D22" s="118"/>
      <c r="E22" s="30" t="s">
        <v>129</v>
      </c>
      <c r="F22" s="64" t="s">
        <v>177</v>
      </c>
      <c r="G22" s="31" t="s">
        <v>69</v>
      </c>
    </row>
    <row r="23" spans="1:7" ht="76.5" x14ac:dyDescent="0.25">
      <c r="A23" s="31">
        <v>4</v>
      </c>
      <c r="B23" s="34" t="s">
        <v>133</v>
      </c>
      <c r="C23" s="37" t="s">
        <v>176</v>
      </c>
      <c r="D23" s="118"/>
      <c r="E23" s="30" t="s">
        <v>129</v>
      </c>
      <c r="F23" s="64" t="s">
        <v>177</v>
      </c>
      <c r="G23" s="31" t="s">
        <v>69</v>
      </c>
    </row>
  </sheetData>
  <sheetProtection selectLockedCells="1" selectUnlockedCells="1"/>
  <mergeCells count="9">
    <mergeCell ref="D20:D23"/>
    <mergeCell ref="A1:G1"/>
    <mergeCell ref="D15:D16"/>
    <mergeCell ref="A19:G19"/>
    <mergeCell ref="A4:G4"/>
    <mergeCell ref="A5:G5"/>
    <mergeCell ref="A14:G14"/>
    <mergeCell ref="A17:G17"/>
    <mergeCell ref="A10:G10"/>
  </mergeCells>
  <pageMargins left="0.70866141732283472" right="0.70866141732283472" top="0.74803149606299213" bottom="0.74803149606299213" header="0.31496062992125984" footer="0.31496062992125984"/>
  <pageSetup paperSize="9" scale="24" orientation="landscape" r:id="rId1"/>
  <drawing r:id="rId2"/>
  <legacyDrawing r:id="rId3"/>
  <oleObjects>
    <mc:AlternateContent xmlns:mc="http://schemas.openxmlformats.org/markup-compatibility/2006">
      <mc:Choice Requires="x14">
        <oleObject progId="Документ" dvAspect="DVASPECT_ICON" shapeId="8236" r:id="rId4">
          <objectPr defaultSize="0" r:id="rId5">
            <anchor moveWithCells="1">
              <from>
                <xdr:col>6</xdr:col>
                <xdr:colOff>114300</xdr:colOff>
                <xdr:row>7</xdr:row>
                <xdr:rowOff>57150</xdr:rowOff>
              </from>
              <to>
                <xdr:col>6</xdr:col>
                <xdr:colOff>1028700</xdr:colOff>
                <xdr:row>7</xdr:row>
                <xdr:rowOff>742950</xdr:rowOff>
              </to>
            </anchor>
          </objectPr>
        </oleObject>
      </mc:Choice>
      <mc:Fallback>
        <oleObject progId="Документ" dvAspect="DVASPECT_ICON" shapeId="8236" r:id="rId4"/>
      </mc:Fallback>
    </mc:AlternateContent>
    <mc:AlternateContent xmlns:mc="http://schemas.openxmlformats.org/markup-compatibility/2006">
      <mc:Choice Requires="x14">
        <oleObject progId="Документ" dvAspect="DVASPECT_ICON" shapeId="8237" r:id="rId6">
          <objectPr defaultSize="0" r:id="rId5">
            <anchor moveWithCells="1">
              <from>
                <xdr:col>6</xdr:col>
                <xdr:colOff>133350</xdr:colOff>
                <xdr:row>12</xdr:row>
                <xdr:rowOff>104775</xdr:rowOff>
              </from>
              <to>
                <xdr:col>6</xdr:col>
                <xdr:colOff>1047750</xdr:colOff>
                <xdr:row>12</xdr:row>
                <xdr:rowOff>790575</xdr:rowOff>
              </to>
            </anchor>
          </objectPr>
        </oleObject>
      </mc:Choice>
      <mc:Fallback>
        <oleObject progId="Документ" dvAspect="DVASPECT_ICON" shapeId="8237" r:id="rId6"/>
      </mc:Fallback>
    </mc:AlternateContent>
    <mc:AlternateContent xmlns:mc="http://schemas.openxmlformats.org/markup-compatibility/2006">
      <mc:Choice Requires="x14">
        <oleObject progId="Документ" dvAspect="DVASPECT_ICON" shapeId="8238" r:id="rId7">
          <objectPr defaultSize="0" r:id="rId5">
            <anchor moveWithCells="1">
              <from>
                <xdr:col>6</xdr:col>
                <xdr:colOff>114300</xdr:colOff>
                <xdr:row>19</xdr:row>
                <xdr:rowOff>66675</xdr:rowOff>
              </from>
              <to>
                <xdr:col>6</xdr:col>
                <xdr:colOff>1028700</xdr:colOff>
                <xdr:row>19</xdr:row>
                <xdr:rowOff>752475</xdr:rowOff>
              </to>
            </anchor>
          </objectPr>
        </oleObject>
      </mc:Choice>
      <mc:Fallback>
        <oleObject progId="Документ" dvAspect="DVASPECT_ICON" shapeId="8238" r:id="rId7"/>
      </mc:Fallback>
    </mc:AlternateContent>
    <mc:AlternateContent xmlns:mc="http://schemas.openxmlformats.org/markup-compatibility/2006">
      <mc:Choice Requires="x14">
        <oleObject progId="Документ" dvAspect="DVASPECT_ICON" shapeId="8239" r:id="rId8">
          <objectPr defaultSize="0" r:id="rId5">
            <anchor moveWithCells="1">
              <from>
                <xdr:col>6</xdr:col>
                <xdr:colOff>114300</xdr:colOff>
                <xdr:row>20</xdr:row>
                <xdr:rowOff>57150</xdr:rowOff>
              </from>
              <to>
                <xdr:col>6</xdr:col>
                <xdr:colOff>1028700</xdr:colOff>
                <xdr:row>20</xdr:row>
                <xdr:rowOff>742950</xdr:rowOff>
              </to>
            </anchor>
          </objectPr>
        </oleObject>
      </mc:Choice>
      <mc:Fallback>
        <oleObject progId="Документ" dvAspect="DVASPECT_ICON" shapeId="8239" r:id="rId8"/>
      </mc:Fallback>
    </mc:AlternateContent>
  </oleObjec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9">
    <pageSetUpPr fitToPage="1"/>
  </sheetPr>
  <dimension ref="A1:H5"/>
  <sheetViews>
    <sheetView tabSelected="1" view="pageBreakPreview" zoomScale="85" zoomScaleNormal="100" zoomScaleSheetLayoutView="85" workbookViewId="0">
      <selection activeCell="F5" sqref="F5"/>
    </sheetView>
  </sheetViews>
  <sheetFormatPr defaultRowHeight="15" x14ac:dyDescent="0.25"/>
  <cols>
    <col min="1" max="1" width="6.7109375" style="2" customWidth="1"/>
    <col min="2" max="2" width="18" style="2" customWidth="1"/>
    <col min="3" max="3" width="18.85546875" style="2" customWidth="1"/>
    <col min="4" max="4" width="19.85546875" style="2" customWidth="1"/>
    <col min="5" max="5" width="22.42578125" style="2" customWidth="1"/>
    <col min="6" max="6" width="23.140625" style="2" customWidth="1"/>
    <col min="7" max="7" width="23.28515625" style="2" customWidth="1"/>
    <col min="8" max="8" width="37.5703125" style="2" customWidth="1"/>
    <col min="9" max="16384" width="9.140625" style="2"/>
  </cols>
  <sheetData>
    <row r="1" spans="1:8" s="22" customFormat="1" x14ac:dyDescent="0.25">
      <c r="A1" s="74" t="s">
        <v>97</v>
      </c>
      <c r="B1" s="74"/>
      <c r="C1" s="74"/>
      <c r="D1" s="74"/>
      <c r="E1" s="74"/>
      <c r="F1" s="74"/>
      <c r="G1" s="74"/>
      <c r="H1" s="74"/>
    </row>
    <row r="2" spans="1:8" ht="157.5" customHeight="1" x14ac:dyDescent="0.25">
      <c r="A2" s="28" t="s">
        <v>38</v>
      </c>
      <c r="B2" s="27" t="s">
        <v>41</v>
      </c>
      <c r="C2" s="27" t="s">
        <v>125</v>
      </c>
      <c r="D2" s="27" t="s">
        <v>65</v>
      </c>
      <c r="E2" s="27" t="s">
        <v>66</v>
      </c>
      <c r="F2" s="27" t="s">
        <v>67</v>
      </c>
      <c r="G2" s="27" t="s">
        <v>42</v>
      </c>
      <c r="H2" s="27" t="s">
        <v>126</v>
      </c>
    </row>
    <row r="3" spans="1:8" x14ac:dyDescent="0.25">
      <c r="A3" s="23">
        <v>1</v>
      </c>
      <c r="B3" s="11">
        <v>2</v>
      </c>
      <c r="C3" s="11">
        <v>3</v>
      </c>
      <c r="D3" s="11">
        <v>4</v>
      </c>
      <c r="E3" s="11">
        <v>5</v>
      </c>
      <c r="F3" s="11">
        <v>6</v>
      </c>
      <c r="G3" s="11">
        <v>7</v>
      </c>
      <c r="H3" s="11">
        <v>8</v>
      </c>
    </row>
    <row r="4" spans="1:8" x14ac:dyDescent="0.25">
      <c r="A4" s="108" t="str">
        <f>'Раздел 4'!$A$4</f>
        <v>Получение порубочного билета</v>
      </c>
      <c r="B4" s="108"/>
      <c r="C4" s="108"/>
      <c r="D4" s="108"/>
      <c r="E4" s="108"/>
      <c r="F4" s="108"/>
      <c r="G4" s="108"/>
      <c r="H4" s="108"/>
    </row>
    <row r="5" spans="1:8" ht="114.75" x14ac:dyDescent="0.25">
      <c r="A5" s="24">
        <v>1</v>
      </c>
      <c r="B5" s="65" t="s">
        <v>152</v>
      </c>
      <c r="C5" s="65" t="s">
        <v>153</v>
      </c>
      <c r="D5" s="65" t="s">
        <v>154</v>
      </c>
      <c r="E5" s="67" t="s">
        <v>179</v>
      </c>
      <c r="F5" s="64" t="s">
        <v>69</v>
      </c>
      <c r="G5" s="65" t="s">
        <v>155</v>
      </c>
      <c r="H5" s="65" t="s">
        <v>156</v>
      </c>
    </row>
  </sheetData>
  <sheetProtection selectLockedCells="1" selectUnlockedCells="1"/>
  <mergeCells count="2">
    <mergeCell ref="A4:H4"/>
    <mergeCell ref="A1:H1"/>
  </mergeCells>
  <pageMargins left="0.70866141732283472" right="0.70866141732283472" top="0.74803149606299213" bottom="0.74803149606299213" header="0.31496062992125984" footer="0.31496062992125984"/>
  <pageSetup paperSize="9" scale="77"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3</vt:i4>
      </vt:variant>
    </vt:vector>
  </HeadingPairs>
  <TitlesOfParts>
    <vt:vector size="12" baseType="lpstr">
      <vt:lpstr>Шаблон ТС</vt:lpstr>
      <vt:lpstr>Раздел 1</vt:lpstr>
      <vt:lpstr>Раздел 2</vt:lpstr>
      <vt:lpstr>Раздел 3</vt:lpstr>
      <vt:lpstr>Раздел 4</vt:lpstr>
      <vt:lpstr>Раздел 5</vt:lpstr>
      <vt:lpstr>Раздел 6</vt:lpstr>
      <vt:lpstr>Раздел 7</vt:lpstr>
      <vt:lpstr>Раздел 8</vt:lpstr>
      <vt:lpstr>'Раздел 2'!Область_печати</vt:lpstr>
      <vt:lpstr>'Раздел 4'!Область_печати</vt:lpstr>
      <vt:lpstr>'Раздел 7'!Область_печати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2024-01-26T12:28:08Z</dcterms:modified>
</cp:coreProperties>
</file>