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filterPrivacy="1" codeName="ЭтаКнига" defaultThemeVersion="124226"/>
  <xr:revisionPtr revIDLastSave="0" documentId="13_ncr:1_{74ED7D20-04E6-4ED0-A90F-3B945573E84E}" xr6:coauthVersionLast="40" xr6:coauthVersionMax="40" xr10:uidLastSave="{00000000-0000-0000-0000-000000000000}"/>
  <bookViews>
    <workbookView xWindow="0" yWindow="360" windowWidth="20640" windowHeight="11400" activeTab="8" xr2:uid="{00000000-000D-0000-FFFF-FFFF000000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4'!$A$1:$H$10</definedName>
    <definedName name="_xlnm.Print_Area" localSheetId="7">'Раздел 7'!$A$1:$G$23</definedName>
    <definedName name="_xlnm.Print_Area" localSheetId="0">'Шаблон ТС'!#REF!</definedName>
  </definedNames>
  <calcPr calcId="191029"/>
</workbook>
</file>

<file path=xl/calcChain.xml><?xml version="1.0" encoding="utf-8"?>
<calcChain xmlns="http://schemas.openxmlformats.org/spreadsheetml/2006/main">
  <c r="B2" i="9" l="1"/>
  <c r="A4" i="7" l="1"/>
  <c r="A5" i="6"/>
  <c r="A4" i="5"/>
  <c r="A4" i="4"/>
  <c r="A4" i="3" l="1"/>
  <c r="A4" i="8" l="1"/>
  <c r="C9" i="1" l="1"/>
</calcChain>
</file>

<file path=xl/sharedStrings.xml><?xml version="1.0" encoding="utf-8"?>
<sst xmlns="http://schemas.openxmlformats.org/spreadsheetml/2006/main" count="270" uniqueCount="183">
  <si>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</si>
  <si>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</si>
  <si>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</si>
  <si>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</si>
  <si>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</si>
  <si>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</si>
  <si>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</si>
  <si>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</si>
  <si>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</si>
  <si>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</si>
  <si>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</si>
  <si>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</si>
  <si>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</si>
  <si>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</si>
  <si>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</si>
  <si>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</si>
  <si>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</si>
  <si>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</si>
  <si>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</si>
  <si>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</si>
  <si>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</si>
  <si>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</si>
  <si>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</si>
  <si>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</si>
  <si>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</si>
  <si>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</si>
  <si>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</si>
  <si>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</si>
  <si>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</si>
  <si>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</si>
  <si>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</si>
  <si>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</si>
  <si>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</si>
  <si>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</si>
  <si>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</si>
  <si>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</si>
  <si>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</si>
  <si>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</si>
  <si>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</si>
  <si>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</si>
  <si>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</si>
  <si>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</si>
  <si>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</si>
  <si>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</si>
  <si>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</si>
  <si>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</si>
  <si>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</si>
  <si>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</si>
  <si>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</si>
  <si>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</si>
  <si>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</si>
  <si>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</si>
  <si>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</si>
  <si>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</si>
  <si>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</si>
  <si>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</si>
  <si>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</si>
  <si>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</si>
  <si>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</si>
  <si>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</si>
  <si>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</si>
  <si>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</si>
  <si>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</si>
  <si>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</si>
  <si>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</si>
  <si>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</si>
  <si>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</si>
  <si>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</si>
  <si>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</si>
  <si>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</si>
  <si>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</si>
  <si>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</si>
  <si>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</si>
  <si>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</si>
  <si>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</si>
  <si>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</si>
  <si>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</si>
  <si>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</si>
  <si>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</si>
  <si>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</si>
  <si>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</si>
  <si>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</si>
  <si>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</si>
  <si>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</si>
  <si>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</si>
  <si>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</si>
  <si>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</si>
  <si>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</si>
  <si>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</si>
  <si>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</si>
  <si>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</si>
  <si>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</si>
  <si>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</si>
  <si>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</si>
  <si>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</si>
  <si>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</si>
  <si>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</si>
  <si>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</si>
  <si>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</si>
  <si>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</si>
  <si>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1 рабочий день</t>
  </si>
  <si>
    <t>Документ, удостоверяющий личность заявителя (заявителей), либо его (их) представителя</t>
  </si>
  <si>
    <t>Документы, подтверждающие необходимость производства работ, требующих вырубки (уничтожения) зеленых насаждений на определенном земельном участке</t>
  </si>
  <si>
    <t>Информация о сроке выполнения работ</t>
  </si>
  <si>
    <t>Банковские реквизиты заявителя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</si>
  <si>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</si>
  <si>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</si>
  <si>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</si>
  <si>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</si>
  <si>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</si>
  <si>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</si>
  <si>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Муниципальная услуга по выдаче порубочного билета</t>
  </si>
  <si>
    <t>Выдача порубочного билета</t>
  </si>
  <si>
    <t>Документ, удостоверяющий права (полномочия) представителя физического или юридического лица</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</si>
  <si>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</si>
  <si>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</si>
  <si>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</si>
  <si>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</si>
  <si>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</si>
  <si>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</si>
  <si>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</si>
  <si>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</si>
  <si>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</si>
  <si>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</si>
  <si>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</si>
  <si>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</si>
  <si>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Выдача уведомления об отказе в предоставлении муниципальной услуги на бумажном носителе</t>
  </si>
  <si>
    <t>Выдача уведомления об отказе в предоставлении муниципальной услуги в электронной форме</t>
  </si>
  <si>
    <t>Специалист МФЦ, специалист Администрации</t>
  </si>
  <si>
    <t>Специалист МФЦ</t>
  </si>
  <si>
    <t>защищенный канал связи</t>
  </si>
  <si>
    <t>Получение порубочного билета</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</si>
  <si>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Отказ в приеме документов для предоставления Муниципальной услуги не препятствует повторному обращению после устранения причины, послужившей основанием для отказа;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</si>
  <si>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14 рабочих дней</t>
  </si>
  <si>
    <t>На период оплаты заявителем стоимости предоставления Муниципальной услуги предоставление Муниципальной услуги приостанавливается</t>
  </si>
  <si>
    <t>17 рабочих дней со дня подачи заявления в Администрацию</t>
  </si>
  <si>
    <t>неполный состав сведений в заявлении и представленных документах;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;наличие недостоверных данных в представленных документах; особый статус зеленых насаждений, предполагаемых для вырубки (уничтожения): 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 памятники историко-культурного наследия; деревья, кустарники, лианы, имеющие историческую и эстетическую ценность, как неотъемлемые элементы ландшафта; отрицательное заключение комиссии по обследованию зеленых насаждений</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</si>
  <si>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</si>
  <si>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</si>
  <si>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</si>
  <si>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</si>
  <si>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Приём и регистрация заявления и документов в Администрации</t>
  </si>
  <si>
    <t>АИС МФЦ</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</si>
  <si>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</si>
  <si>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</si>
  <si>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</si>
  <si>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</si>
  <si>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</si>
  <si>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</si>
  <si>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</si>
  <si>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N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</si>
  <si>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N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</si>
  <si>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</si>
  <si>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</si>
  <si>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</si>
  <si>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Для снятия копии</t>
  </si>
  <si>
    <t>Если с заявлением обращается представитель заявителя (заявителей)</t>
  </si>
  <si>
    <t>Порубочный билет</t>
  </si>
  <si>
    <t>Уведомление об отказе в предоставлении Муниципальной услуги</t>
  </si>
  <si>
    <t>1 день</t>
  </si>
  <si>
    <t>АИС МФЦ, ПГС 2.0 /АИС ЕЦУ</t>
  </si>
  <si>
    <t>2 дня</t>
  </si>
  <si>
    <t>Выдача порубочного билета на бумажном носителе</t>
  </si>
  <si>
    <t>Выдача порубочного билета в электронной форме</t>
  </si>
  <si>
    <t>Порубочный билет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</si>
  <si>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Уведомление об отказе в предоставлении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</si>
  <si>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</si>
  <si>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</si>
  <si>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</si>
  <si>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</si>
  <si>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</si>
  <si>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порубочный билет.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</si>
  <si>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</si>
  <si>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посредством ЕПГУ/РПГУ. Регистрация заявления, поступившего в выходной (нерабочий или праздничный) день, осуществляется в первый за ним рабочий день</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</si>
  <si>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</si>
  <si>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Приём и регистрация заявления и документов в МФЦ</t>
  </si>
  <si>
    <t>Администрация Славянского городского поселения Славянского района</t>
  </si>
  <si>
    <t>2300000000169877522</t>
  </si>
  <si>
    <t xml:space="preserve">Постановление администрации Славянского городского поселения Славянского района от 20 февраля 2021 г. № 282 "Об утверждении административного регламента предоставления муниципальной услуги "Выдача порубочного билета", постановление администрации Славянского городского поселения Славянского района от 29 ноября 2021 г. № 1915 "О внесении изменения в постановление администрации
Славянского городского поселения Славянского района
от 20 февраля 2021 г. № 282 «Об утверждении
административного регламента предоставления
муниципальной услуги «Выдача порубочного билета»; постановление администрации Славянского городского поселения Славянского района от 22 января 2024 года № 64 «О внесении изменения в постановление администрации Славянского городского поселения Славянского района от 20 февраля 2021 г. № 282 «Об утверждении административного регламента предоставления муниципальной услуги «Выдача порубочного билета»
</t>
  </si>
  <si>
    <t>Заявление на имя главы Славянского городского поселения Славянского района о выдаче порубочного билета</t>
  </si>
  <si>
    <t>Принятые документы передаются общим отделом главе Славянского городского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</si>
  <si>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Славянского городского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собирает комиссию по обследованию зеленых насаждений, предполагаемых к вырубке (уничтожению) и расположенных на территории муниципального образования (далее – Комиссия). Комиссия не позднее 14 рабочих дней после поступления заявления проводит с выездом на место обследование зеленых насаждений, предполагаемых к вырубке (уничтожению) и производит расчет размера платы. По результатам проведенного обследования составляется акт обследования зеленых насаждений (далее – Акт), в котором обосновывается необходимость или отсутствии необходимости вырубки (уничтожения) зеленых насаждений. В случае определения Комиссией необходимости вырубки (уничтожения) зеленых насаждений Специалист Администрации на основании Акта и порядка исчисления платы за проведение компенсационного озеленения при уничтожении зеленых насаждений производит расчет размера платы. Специалист Администрации направляет заявителю расчет платы за проведение компенсационного озеленения при уничтожении зеленых насаждений. В соответствии с Актом, а также, получив информацию о произведенной оплате из государственной информационной системы о государственных и муниципальных платежах, если иное не предусмотрено федеральными законами, Специалист Администрации готовит для выдачи заявителю порубочный билет</t>
  </si>
  <si>
    <t>Лица, осуществляющие хозяйственную и иную деятельность, для которой требуется вырубка (уничтожение) зеленых насаждений, проведение работ по санитарной, омолаживающей или формовочной обрезке зеленых насаждений, расположенных на территории  Славянского городского поселения Славянского района, независимо от формы собственности на земельные участки, за исключением земельных участков, предоставленных гражданам для индивидуального жилищного строительства, ведения личного подсобного хозяйства, садоводческим или огородническим некоммерческим товариществам, а также земельных участков в границах населенных пунктов, отнесенных к территориальным зонам специального назначения, зонам военных объектов, зонам сельскохозяйственного использования, занятых многолетними плодово-ягодными насаждениями всех видов (деревья, кустарники), чайными плантациями, питомниками древесных и кустарниковых растений, виноградниками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</si>
</sst>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charset val="204"/>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24">
    <xf numFmtId="0" fontId="0" fillId="0" borderId="0" xfId="0"/>
    <xf numFmtId="0" fontId="20" fillId="0" borderId="1" xfId="0" applyNumberFormat="1" applyFont="1" applyFill="1" applyBorder="1" applyAlignment="1" applyProtection="1">
      <alignment vertical="top" wrapText="1"/>
      <protection hidden="1"/>
    </xf>
    <xf numFmtId="0" fontId="0" fillId="0" borderId="0" xfId="0" applyProtection="1">
      <protection hidden="1"/>
    </xf>
    <xf numFmtId="0" fontId="12" fillId="0" borderId="0" xfId="0" applyFont="1" applyAlignment="1" applyProtection="1">
      <alignment wrapText="1"/>
      <protection hidden="1"/>
    </xf>
    <xf numFmtId="0" fontId="0" fillId="0" borderId="0" xfId="0" applyAlignment="1" applyProtection="1">
      <alignment vertical="center" wrapText="1"/>
      <protection hidden="1"/>
    </xf>
    <xf numFmtId="0" fontId="25" fillId="0" borderId="1" xfId="0" applyFont="1" applyBorder="1" applyAlignment="1" applyProtection="1">
      <alignment horizontal="center" vertical="center"/>
      <protection hidden="1"/>
    </xf>
    <xf numFmtId="0" fontId="14" fillId="0" borderId="1" xfId="0" applyFont="1" applyBorder="1" applyAlignment="1" applyProtection="1">
      <alignment horizontal="center"/>
      <protection hidden="1"/>
    </xf>
    <xf numFmtId="49" fontId="20"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6" fillId="0" borderId="1" xfId="0" applyFont="1" applyBorder="1" applyAlignment="1" applyProtection="1">
      <alignment horizontal="center"/>
      <protection hidden="1"/>
    </xf>
    <xf numFmtId="0" fontId="16"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wrapText="1"/>
      <protection hidden="1"/>
    </xf>
    <xf numFmtId="0" fontId="15" fillId="0" borderId="0" xfId="0" applyFont="1" applyAlignment="1" applyProtection="1">
      <protection hidden="1"/>
    </xf>
    <xf numFmtId="0" fontId="13" fillId="0" borderId="1" xfId="0" applyFont="1" applyBorder="1" applyAlignment="1" applyProtection="1">
      <alignment horizontal="left" vertical="top" wrapText="1"/>
      <protection hidden="1"/>
    </xf>
    <xf numFmtId="0" fontId="13" fillId="0" borderId="1" xfId="0" applyFont="1" applyBorder="1" applyProtection="1">
      <protection hidden="1"/>
    </xf>
    <xf numFmtId="0" fontId="10" fillId="0" borderId="1" xfId="0" applyFont="1" applyBorder="1" applyAlignment="1" applyProtection="1">
      <alignment horizontal="left" vertical="top" wrapText="1"/>
      <protection hidden="1"/>
    </xf>
    <xf numFmtId="0" fontId="13" fillId="0" borderId="1" xfId="0" applyFont="1" applyBorder="1" applyAlignment="1" applyProtection="1">
      <alignment horizontal="center" vertical="top"/>
      <protection hidden="1"/>
    </xf>
    <xf numFmtId="0" fontId="26" fillId="0" borderId="1" xfId="0" applyFont="1" applyBorder="1" applyAlignment="1" applyProtection="1">
      <alignment vertical="top" wrapText="1"/>
      <protection hidden="1"/>
    </xf>
    <xf numFmtId="0" fontId="8"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wrapText="1"/>
      <protection hidden="1"/>
    </xf>
    <xf numFmtId="0" fontId="10" fillId="0" borderId="1" xfId="0" applyFont="1" applyBorder="1" applyProtection="1">
      <protection hidden="1"/>
    </xf>
    <xf numFmtId="0" fontId="10" fillId="0" borderId="1" xfId="0" applyFont="1" applyBorder="1" applyAlignment="1" applyProtection="1">
      <alignment horizontal="center" vertical="top"/>
      <protection hidden="1"/>
    </xf>
    <xf numFmtId="0" fontId="7" fillId="0" borderId="1" xfId="0" applyFont="1" applyBorder="1" applyAlignment="1" applyProtection="1">
      <alignment horizontal="center" vertical="top" wrapText="1"/>
      <protection hidden="1"/>
    </xf>
    <xf numFmtId="0" fontId="7" fillId="0" borderId="1" xfId="0" applyFont="1" applyBorder="1" applyAlignment="1" applyProtection="1">
      <alignment horizontal="center" vertical="top"/>
      <protection hidden="1"/>
    </xf>
    <xf numFmtId="0" fontId="6" fillId="0" borderId="1" xfId="0" applyFont="1" applyFill="1" applyBorder="1" applyAlignment="1" applyProtection="1">
      <alignment vertical="top" wrapText="1"/>
      <protection hidden="1"/>
    </xf>
    <xf numFmtId="0" fontId="0" fillId="0" borderId="1" xfId="0" applyBorder="1" applyProtection="1">
      <protection hidden="1"/>
    </xf>
    <xf numFmtId="0" fontId="0" fillId="0" borderId="0" xfId="0" applyAlignment="1" applyProtection="1">
      <protection hidden="1"/>
    </xf>
    <xf numFmtId="0" fontId="18" fillId="0" borderId="1" xfId="0" applyFont="1" applyBorder="1" applyAlignment="1" applyProtection="1">
      <alignment horizontal="center"/>
      <protection hidden="1"/>
    </xf>
    <xf numFmtId="0" fontId="22" fillId="0" borderId="1" xfId="0" applyFont="1" applyBorder="1" applyAlignment="1" applyProtection="1">
      <alignment horizontal="center" vertical="top"/>
      <protection hidden="1"/>
    </xf>
    <xf numFmtId="0" fontId="21" fillId="0" borderId="1" xfId="0" applyFont="1" applyBorder="1" applyAlignment="1" applyProtection="1">
      <alignment vertical="top" wrapText="1"/>
      <protection hidden="1"/>
    </xf>
    <xf numFmtId="0" fontId="22" fillId="0" borderId="1" xfId="0" applyFont="1" applyBorder="1" applyAlignment="1" applyProtection="1">
      <alignment vertical="top" wrapText="1"/>
      <protection hidden="1"/>
    </xf>
    <xf numFmtId="0" fontId="21" fillId="2" borderId="2" xfId="0" applyFont="1" applyFill="1" applyBorder="1" applyAlignment="1" applyProtection="1">
      <alignment horizontal="left" vertical="top" wrapText="1"/>
      <protection hidden="1"/>
    </xf>
    <xf numFmtId="0" fontId="22" fillId="0" borderId="1" xfId="0" applyFont="1" applyBorder="1" applyProtection="1">
      <protection hidden="1"/>
    </xf>
    <xf numFmtId="0" fontId="21" fillId="2" borderId="1" xfId="0" applyFont="1" applyFill="1" applyBorder="1" applyAlignment="1" applyProtection="1">
      <alignment horizontal="left" vertical="top" wrapText="1"/>
      <protection hidden="1"/>
    </xf>
    <xf numFmtId="0" fontId="22" fillId="0" borderId="1" xfId="0" applyFont="1" applyBorder="1" applyAlignment="1" applyProtection="1">
      <alignment horizontal="center" vertical="top" wrapText="1"/>
      <protection hidden="1"/>
    </xf>
    <xf numFmtId="0" fontId="23" fillId="0" borderId="1" xfId="0" applyFont="1" applyBorder="1" applyAlignment="1" applyProtection="1">
      <alignment vertical="top" wrapText="1"/>
      <protection hidden="1"/>
    </xf>
    <xf numFmtId="0" fontId="24" fillId="0" borderId="1" xfId="0" applyFont="1" applyBorder="1" applyAlignment="1" applyProtection="1">
      <alignment vertical="top" wrapText="1"/>
      <protection hidden="1"/>
    </xf>
    <xf numFmtId="0" fontId="21" fillId="0" borderId="1" xfId="0" applyFont="1" applyBorder="1" applyAlignment="1" applyProtection="1">
      <alignment horizontal="center" vertical="top" wrapText="1"/>
      <protection hidden="1"/>
    </xf>
    <xf numFmtId="0" fontId="17" fillId="0" borderId="1" xfId="0" applyFont="1" applyBorder="1" applyAlignment="1" applyProtection="1">
      <alignment horizontal="center"/>
      <protection hidden="1"/>
    </xf>
    <xf numFmtId="0" fontId="21" fillId="0" borderId="1" xfId="0" applyFont="1" applyBorder="1" applyAlignment="1" applyProtection="1">
      <alignment horizontal="center" vertical="top"/>
      <protection hidden="1"/>
    </xf>
    <xf numFmtId="0" fontId="5" fillId="0" borderId="1" xfId="0" applyFont="1" applyBorder="1" applyAlignment="1" applyProtection="1">
      <alignment vertical="top" wrapText="1"/>
      <protection hidden="1"/>
    </xf>
    <xf numFmtId="0" fontId="5"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wrapText="1"/>
      <protection hidden="1"/>
    </xf>
    <xf numFmtId="0" fontId="22" fillId="0" borderId="1" xfId="0" applyFont="1" applyBorder="1" applyAlignment="1" applyProtection="1">
      <alignment horizontal="center" vertical="center"/>
      <protection hidden="1"/>
    </xf>
    <xf numFmtId="0" fontId="22" fillId="0" borderId="1" xfId="0" applyFont="1" applyFill="1" applyBorder="1" applyAlignment="1" applyProtection="1">
      <alignment horizontal="center" vertical="top" wrapText="1"/>
      <protection hidden="1"/>
    </xf>
    <xf numFmtId="0" fontId="22" fillId="0" borderId="1" xfId="0" applyFont="1"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22"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22" fillId="0" borderId="1" xfId="0" applyFont="1" applyBorder="1" applyAlignment="1" applyProtection="1">
      <alignment horizontal="center" vertical="center" wrapText="1"/>
      <protection hidden="1"/>
    </xf>
    <xf numFmtId="0" fontId="4" fillId="0" borderId="1" xfId="0" applyFont="1" applyFill="1" applyBorder="1" applyAlignment="1" applyProtection="1">
      <alignment vertical="top" wrapText="1"/>
      <protection hidden="1"/>
    </xf>
    <xf numFmtId="0" fontId="21" fillId="0" borderId="0" xfId="0" applyFont="1" applyFill="1" applyAlignment="1" applyProtection="1">
      <alignment vertical="top" wrapText="1"/>
      <protection hidden="1"/>
    </xf>
    <xf numFmtId="0" fontId="22" fillId="0" borderId="1" xfId="0" applyFont="1" applyFill="1" applyBorder="1" applyAlignment="1" applyProtection="1">
      <alignment horizontal="center" vertical="center" wrapText="1"/>
      <protection hidden="1"/>
    </xf>
    <xf numFmtId="0" fontId="3" fillId="0" borderId="1" xfId="0" applyFont="1" applyBorder="1" applyAlignment="1" applyProtection="1">
      <alignment horizontal="center" vertical="top" wrapText="1"/>
      <protection hidden="1"/>
    </xf>
    <xf numFmtId="0" fontId="3" fillId="0" borderId="1" xfId="0" applyFont="1" applyBorder="1" applyAlignment="1" applyProtection="1">
      <alignment horizontal="left" vertical="top" wrapText="1"/>
      <protection hidden="1"/>
    </xf>
    <xf numFmtId="0" fontId="0" fillId="0" borderId="2" xfId="0" applyFill="1" applyBorder="1" applyAlignment="1" applyProtection="1">
      <alignment horizontal="left" vertical="top" wrapText="1"/>
      <protection hidden="1"/>
    </xf>
    <xf numFmtId="0" fontId="21" fillId="0" borderId="8" xfId="0" applyFont="1" applyFill="1" applyBorder="1" applyAlignment="1" applyProtection="1">
      <alignment horizontal="left" vertical="top" wrapText="1"/>
      <protection hidden="1"/>
    </xf>
    <xf numFmtId="0" fontId="21" fillId="0" borderId="9" xfId="0" applyFont="1" applyFill="1" applyBorder="1" applyAlignment="1" applyProtection="1">
      <alignment horizontal="left" vertical="top" wrapText="1"/>
      <protection hidden="1"/>
    </xf>
    <xf numFmtId="0" fontId="21" fillId="0" borderId="10"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3"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vertical="top" wrapText="1"/>
      <protection hidden="1"/>
    </xf>
    <xf numFmtId="0" fontId="21" fillId="0" borderId="1" xfId="0" applyFont="1" applyFill="1" applyBorder="1" applyAlignment="1" applyProtection="1">
      <alignment vertical="top" wrapText="1"/>
      <protection hidden="1"/>
    </xf>
    <xf numFmtId="0" fontId="21"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horizontal="left" vertical="center" wrapText="1"/>
      <protection locked="0"/>
    </xf>
    <xf numFmtId="49" fontId="20" fillId="0" borderId="1" xfId="0" applyNumberFormat="1" applyFont="1" applyFill="1" applyBorder="1" applyAlignment="1" applyProtection="1">
      <alignment vertical="center" wrapText="1"/>
      <protection locked="0"/>
    </xf>
    <xf numFmtId="49" fontId="20" fillId="0" borderId="1" xfId="0" applyNumberFormat="1" applyFont="1" applyFill="1" applyBorder="1" applyAlignment="1" applyProtection="1">
      <alignment vertical="top" wrapText="1"/>
      <protection locked="0"/>
    </xf>
    <xf numFmtId="0" fontId="1" fillId="0" borderId="1" xfId="0" applyFont="1" applyBorder="1" applyAlignment="1" applyProtection="1">
      <alignment vertical="top" wrapText="1"/>
      <protection hidden="1"/>
    </xf>
    <xf numFmtId="0" fontId="0" fillId="2" borderId="1" xfId="0" applyFill="1" applyBorder="1" applyAlignment="1" applyProtection="1">
      <alignment horizontal="left" vertical="center" wrapText="1"/>
      <protection hidden="1"/>
    </xf>
    <xf numFmtId="0" fontId="1" fillId="2" borderId="1"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12"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5" fillId="0" borderId="1" xfId="0" applyFont="1" applyBorder="1" applyAlignment="1" applyProtection="1">
      <alignment horizontal="center" wrapText="1"/>
      <protection hidden="1"/>
    </xf>
    <xf numFmtId="0" fontId="11" fillId="0" borderId="1" xfId="0" applyFont="1" applyBorder="1" applyAlignment="1" applyProtection="1">
      <alignment horizontal="center" vertical="top" wrapText="1"/>
      <protection hidden="1"/>
    </xf>
    <xf numFmtId="0" fontId="21" fillId="0" borderId="1" xfId="0" applyFont="1" applyBorder="1" applyAlignment="1" applyProtection="1">
      <alignment horizontal="left" vertical="top" wrapText="1"/>
      <protection hidden="1"/>
    </xf>
    <xf numFmtId="0" fontId="21" fillId="0" borderId="2" xfId="0" applyFont="1" applyFill="1" applyBorder="1" applyAlignment="1" applyProtection="1">
      <alignment horizontal="left" vertical="top" wrapText="1"/>
      <protection hidden="1"/>
    </xf>
    <xf numFmtId="0" fontId="21" fillId="0" borderId="7" xfId="0" applyFont="1" applyFill="1" applyBorder="1" applyAlignment="1" applyProtection="1">
      <alignment horizontal="left" vertical="top" wrapText="1"/>
      <protection hidden="1"/>
    </xf>
    <xf numFmtId="0" fontId="21" fillId="0" borderId="3" xfId="0" applyFont="1" applyFill="1" applyBorder="1" applyAlignment="1" applyProtection="1">
      <alignment horizontal="left" vertical="top" wrapText="1"/>
      <protection hidden="1"/>
    </xf>
    <xf numFmtId="0" fontId="15" fillId="0" borderId="1" xfId="0" applyFont="1" applyBorder="1" applyAlignment="1" applyProtection="1">
      <alignment horizontal="center"/>
      <protection hidden="1"/>
    </xf>
    <xf numFmtId="0" fontId="15" fillId="0" borderId="4" xfId="0" applyFont="1" applyBorder="1" applyAlignment="1" applyProtection="1">
      <alignment horizontal="center"/>
      <protection hidden="1"/>
    </xf>
    <xf numFmtId="0" fontId="15" fillId="0" borderId="5" xfId="0" applyFont="1" applyBorder="1" applyAlignment="1" applyProtection="1">
      <alignment horizontal="center"/>
      <protection hidden="1"/>
    </xf>
    <xf numFmtId="0" fontId="15" fillId="0" borderId="6" xfId="0" applyFont="1" applyBorder="1" applyAlignment="1" applyProtection="1">
      <alignment horizontal="center"/>
      <protection hidden="1"/>
    </xf>
    <xf numFmtId="0" fontId="15" fillId="0" borderId="4" xfId="0" applyFont="1" applyBorder="1" applyAlignment="1" applyProtection="1">
      <alignment horizontal="left"/>
      <protection hidden="1"/>
    </xf>
    <xf numFmtId="0" fontId="15" fillId="0" borderId="5" xfId="0" applyFont="1" applyBorder="1" applyAlignment="1" applyProtection="1">
      <alignment horizontal="left"/>
      <protection hidden="1"/>
    </xf>
    <xf numFmtId="0" fontId="15" fillId="0" borderId="6" xfId="0" applyFont="1" applyBorder="1" applyAlignment="1" applyProtection="1">
      <alignment horizontal="left"/>
      <protection hidden="1"/>
    </xf>
    <xf numFmtId="0" fontId="0" fillId="2" borderId="2" xfId="0" applyFill="1" applyBorder="1" applyAlignment="1" applyProtection="1">
      <alignment horizontal="center" vertical="center" wrapText="1"/>
      <protection hidden="1"/>
    </xf>
    <xf numFmtId="0" fontId="0" fillId="2" borderId="3" xfId="0" applyFill="1" applyBorder="1" applyAlignment="1" applyProtection="1">
      <alignment horizontal="center" vertical="center" wrapText="1"/>
      <protection hidden="1"/>
    </xf>
    <xf numFmtId="0" fontId="22" fillId="0" borderId="1" xfId="0" applyFont="1" applyFill="1" applyBorder="1" applyAlignment="1" applyProtection="1">
      <alignment horizontal="center" vertical="center" wrapText="1"/>
      <protection hidden="1"/>
    </xf>
    <xf numFmtId="0" fontId="22" fillId="0" borderId="2" xfId="0" applyFont="1" applyBorder="1" applyAlignment="1" applyProtection="1">
      <alignment horizontal="center" vertical="center" wrapText="1"/>
      <protection hidden="1"/>
    </xf>
    <xf numFmtId="0" fontId="22" fillId="0" borderId="3" xfId="0" applyFont="1" applyBorder="1" applyAlignment="1" applyProtection="1">
      <alignment horizontal="center" vertical="center" wrapText="1"/>
      <protection hidden="1"/>
    </xf>
    <xf numFmtId="0" fontId="15" fillId="0" borderId="4" xfId="0" applyFont="1" applyBorder="1" applyAlignment="1" applyProtection="1">
      <alignment horizontal="center" vertical="top"/>
      <protection hidden="1"/>
    </xf>
    <xf numFmtId="0" fontId="15" fillId="0" borderId="5" xfId="0" applyFont="1" applyBorder="1" applyAlignment="1" applyProtection="1">
      <alignment horizontal="center" vertical="top"/>
      <protection hidden="1"/>
    </xf>
    <xf numFmtId="0" fontId="15" fillId="0" borderId="6" xfId="0" applyFont="1" applyBorder="1" applyAlignment="1" applyProtection="1">
      <alignment horizontal="center" vertical="top"/>
      <protection hidden="1"/>
    </xf>
    <xf numFmtId="0" fontId="15" fillId="0" borderId="4" xfId="0" applyFont="1" applyBorder="1" applyAlignment="1" applyProtection="1">
      <alignment horizontal="center" vertical="top" wrapText="1"/>
      <protection hidden="1"/>
    </xf>
    <xf numFmtId="0" fontId="15" fillId="0" borderId="5" xfId="0" applyFont="1" applyBorder="1" applyAlignment="1" applyProtection="1">
      <alignment horizontal="center" vertical="top" wrapText="1"/>
      <protection hidden="1"/>
    </xf>
    <xf numFmtId="0" fontId="15" fillId="0" borderId="6" xfId="0" applyFont="1" applyBorder="1" applyAlignment="1" applyProtection="1">
      <alignment horizontal="center" vertical="top" wrapText="1"/>
      <protection hidden="1"/>
    </xf>
    <xf numFmtId="0" fontId="15" fillId="2" borderId="4" xfId="0" applyFont="1" applyFill="1" applyBorder="1" applyAlignment="1" applyProtection="1">
      <alignment horizontal="center"/>
      <protection hidden="1"/>
    </xf>
    <xf numFmtId="0" fontId="15" fillId="2" borderId="5" xfId="0" applyFont="1" applyFill="1" applyBorder="1" applyAlignment="1" applyProtection="1">
      <alignment horizontal="center"/>
      <protection hidden="1"/>
    </xf>
    <xf numFmtId="0" fontId="15" fillId="2" borderId="6" xfId="0" applyFont="1" applyFill="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142875</xdr:rowOff>
        </xdr:from>
        <xdr:to>
          <xdr:col>6</xdr:col>
          <xdr:colOff>1047750</xdr:colOff>
          <xdr:row>4</xdr:row>
          <xdr:rowOff>828675</xdr:rowOff>
        </xdr:to>
        <xdr:sp macro="" textlink="">
          <xdr:nvSpPr>
            <xdr:cNvPr id="9225" name="Object 9" hidden="1">
              <a:extLst>
                <a:ext uri="{63B3BB69-23CF-44E3-9099-C40C66FF867C}">
                  <a14:compatExt spid="_x0000_s9225"/>
                </a:ext>
                <a:ext uri="{FF2B5EF4-FFF2-40B4-BE49-F238E27FC236}">
                  <a16:creationId xmlns:a16="http://schemas.microsoft.com/office/drawing/2014/main" id="{00000000-0008-0000-0400-000009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133350</xdr:rowOff>
        </xdr:from>
        <xdr:to>
          <xdr:col>7</xdr:col>
          <xdr:colOff>1076325</xdr:colOff>
          <xdr:row>4</xdr:row>
          <xdr:rowOff>819150</xdr:rowOff>
        </xdr:to>
        <xdr:sp macro="" textlink="">
          <xdr:nvSpPr>
            <xdr:cNvPr id="9226" name="Object 10" hidden="1">
              <a:extLst>
                <a:ext uri="{63B3BB69-23CF-44E3-9099-C40C66FF867C}">
                  <a14:compatExt spid="_x0000_s9226"/>
                </a:ext>
                <a:ext uri="{FF2B5EF4-FFF2-40B4-BE49-F238E27FC236}">
                  <a16:creationId xmlns:a16="http://schemas.microsoft.com/office/drawing/2014/main" id="{00000000-0008-0000-0400-00000A2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171450</xdr:rowOff>
        </xdr:from>
        <xdr:to>
          <xdr:col>4</xdr:col>
          <xdr:colOff>1247775</xdr:colOff>
          <xdr:row>5</xdr:row>
          <xdr:rowOff>857250</xdr:rowOff>
        </xdr:to>
        <xdr:sp macro="" textlink="">
          <xdr:nvSpPr>
            <xdr:cNvPr id="7191" name="Object 23" hidden="1">
              <a:extLst>
                <a:ext uri="{63B3BB69-23CF-44E3-9099-C40C66FF867C}">
                  <a14:compatExt spid="_x0000_s7191"/>
                </a:ext>
                <a:ext uri="{FF2B5EF4-FFF2-40B4-BE49-F238E27FC236}">
                  <a16:creationId xmlns:a16="http://schemas.microsoft.com/office/drawing/2014/main" id="{00000000-0008-0000-0600-000017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6</xdr:row>
          <xdr:rowOff>180975</xdr:rowOff>
        </xdr:from>
        <xdr:to>
          <xdr:col>4</xdr:col>
          <xdr:colOff>1200150</xdr:colOff>
          <xdr:row>6</xdr:row>
          <xdr:rowOff>866775</xdr:rowOff>
        </xdr:to>
        <xdr:sp macro="" textlink="">
          <xdr:nvSpPr>
            <xdr:cNvPr id="7192" name="Object 24" hidden="1">
              <a:extLst>
                <a:ext uri="{63B3BB69-23CF-44E3-9099-C40C66FF867C}">
                  <a14:compatExt spid="_x0000_s7192"/>
                </a:ext>
                <a:ext uri="{FF2B5EF4-FFF2-40B4-BE49-F238E27FC236}">
                  <a16:creationId xmlns:a16="http://schemas.microsoft.com/office/drawing/2014/main" id="{00000000-0008-0000-0600-000018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6</xdr:row>
          <xdr:rowOff>228600</xdr:rowOff>
        </xdr:from>
        <xdr:to>
          <xdr:col>5</xdr:col>
          <xdr:colOff>1304925</xdr:colOff>
          <xdr:row>6</xdr:row>
          <xdr:rowOff>914400</xdr:rowOff>
        </xdr:to>
        <xdr:sp macro="" textlink="">
          <xdr:nvSpPr>
            <xdr:cNvPr id="7193" name="Object 25" hidden="1">
              <a:extLst>
                <a:ext uri="{63B3BB69-23CF-44E3-9099-C40C66FF867C}">
                  <a14:compatExt spid="_x0000_s7193"/>
                </a:ext>
                <a:ext uri="{FF2B5EF4-FFF2-40B4-BE49-F238E27FC236}">
                  <a16:creationId xmlns:a16="http://schemas.microsoft.com/office/drawing/2014/main" id="{00000000-0008-0000-0600-000019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28575</xdr:rowOff>
        </xdr:from>
        <xdr:to>
          <xdr:col>6</xdr:col>
          <xdr:colOff>1028700</xdr:colOff>
          <xdr:row>7</xdr:row>
          <xdr:rowOff>619125</xdr:rowOff>
        </xdr:to>
        <xdr:sp macro="" textlink="">
          <xdr:nvSpPr>
            <xdr:cNvPr id="8231" name="Object 39" hidden="1">
              <a:extLst>
                <a:ext uri="{63B3BB69-23CF-44E3-9099-C40C66FF867C}">
                  <a14:compatExt spid="_x0000_s8231"/>
                </a:ext>
                <a:ext uri="{FF2B5EF4-FFF2-40B4-BE49-F238E27FC236}">
                  <a16:creationId xmlns:a16="http://schemas.microsoft.com/office/drawing/2014/main" id="{00000000-0008-0000-0700-000027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428625</xdr:rowOff>
        </xdr:from>
        <xdr:to>
          <xdr:col>6</xdr:col>
          <xdr:colOff>1028700</xdr:colOff>
          <xdr:row>19</xdr:row>
          <xdr:rowOff>1104900</xdr:rowOff>
        </xdr:to>
        <xdr:sp macro="" textlink="">
          <xdr:nvSpPr>
            <xdr:cNvPr id="8232" name="Object 40" hidden="1">
              <a:extLst>
                <a:ext uri="{63B3BB69-23CF-44E3-9099-C40C66FF867C}">
                  <a14:compatExt spid="_x0000_s8232"/>
                </a:ext>
                <a:ext uri="{FF2B5EF4-FFF2-40B4-BE49-F238E27FC236}">
                  <a16:creationId xmlns:a16="http://schemas.microsoft.com/office/drawing/2014/main" id="{00000000-0008-0000-0700-000028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76200</xdr:rowOff>
        </xdr:from>
        <xdr:to>
          <xdr:col>6</xdr:col>
          <xdr:colOff>1028700</xdr:colOff>
          <xdr:row>20</xdr:row>
          <xdr:rowOff>762000</xdr:rowOff>
        </xdr:to>
        <xdr:sp macro="" textlink="">
          <xdr:nvSpPr>
            <xdr:cNvPr id="8233" name="Object 41" hidden="1">
              <a:extLst>
                <a:ext uri="{63B3BB69-23CF-44E3-9099-C40C66FF867C}">
                  <a14:compatExt spid="_x0000_s8233"/>
                </a:ext>
                <a:ext uri="{FF2B5EF4-FFF2-40B4-BE49-F238E27FC236}">
                  <a16:creationId xmlns:a16="http://schemas.microsoft.com/office/drawing/2014/main" id="{00000000-0008-0000-0700-000029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28575</xdr:rowOff>
        </xdr:from>
        <xdr:to>
          <xdr:col>6</xdr:col>
          <xdr:colOff>1028700</xdr:colOff>
          <xdr:row>12</xdr:row>
          <xdr:rowOff>619125</xdr:rowOff>
        </xdr:to>
        <xdr:sp macro="" textlink="">
          <xdr:nvSpPr>
            <xdr:cNvPr id="8235" name="Object 43" hidden="1">
              <a:extLst>
                <a:ext uri="{63B3BB69-23CF-44E3-9099-C40C66FF867C}">
                  <a14:compatExt spid="_x0000_s8235"/>
                </a:ext>
                <a:ext uri="{FF2B5EF4-FFF2-40B4-BE49-F238E27FC236}">
                  <a16:creationId xmlns:a16="http://schemas.microsoft.com/office/drawing/2014/main" id="{00000000-0008-0000-0700-00002B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1.docx"/><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4.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3.docx"/><Relationship Id="rId5" Type="http://schemas.openxmlformats.org/officeDocument/2006/relationships/image" Target="../media/image3.emf"/><Relationship Id="rId4" Type="http://schemas.openxmlformats.org/officeDocument/2006/relationships/package" Target="../embeddings/Microsoft_Word_Document2.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3.vml"/><Relationship Id="rId7" Type="http://schemas.openxmlformats.org/officeDocument/2006/relationships/image" Target="../media/image7.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6.emf"/><Relationship Id="rId10" Type="http://schemas.openxmlformats.org/officeDocument/2006/relationships/package" Target="../embeddings/Microsoft_Word_Document8.docx"/><Relationship Id="rId4" Type="http://schemas.openxmlformats.org/officeDocument/2006/relationships/package" Target="../embeddings/Microsoft_Word_Document5.docx"/><Relationship Id="rId9" Type="http://schemas.openxmlformats.org/officeDocument/2006/relationships/image" Target="../media/image8.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95" customHeight="1" x14ac:dyDescent="0.25">
      <c r="B2" s="84" t="str">
        <f>"Технологическая схема предоставления муниципальной услуги"&amp;CHAR(10)&amp;"«"&amp;'Раздел 1'!C7&amp;"»"</f>
        <v>Технологическая схема предоставления муниципальной услуги
«Выдача порубочного билета»</v>
      </c>
      <c r="C2" s="85"/>
      <c r="D2" s="85"/>
      <c r="E2" s="85"/>
      <c r="F2" s="85"/>
      <c r="G2" s="85"/>
      <c r="H2" s="85"/>
    </row>
    <row r="4" spans="1:8" ht="120" customHeight="1" x14ac:dyDescent="0.25">
      <c r="B4" s="83" t="s">
        <v>98</v>
      </c>
      <c r="C4" s="83"/>
      <c r="D4" s="83"/>
      <c r="E4" s="83"/>
      <c r="F4" s="83"/>
      <c r="G4" s="83"/>
      <c r="H4" s="83"/>
    </row>
    <row r="6" spans="1:8" ht="75" customHeight="1" x14ac:dyDescent="0.25">
      <c r="A6" s="3"/>
      <c r="B6" s="86" t="s">
        <v>124</v>
      </c>
      <c r="C6" s="86"/>
      <c r="D6" s="86"/>
      <c r="E6" s="86"/>
      <c r="F6" s="86"/>
      <c r="G6" s="86"/>
      <c r="H6" s="86"/>
    </row>
    <row r="8" spans="1:8" ht="60" customHeight="1" x14ac:dyDescent="0.25">
      <c r="A8" s="4"/>
      <c r="B8" s="83" t="s">
        <v>125</v>
      </c>
      <c r="C8" s="83"/>
      <c r="D8" s="83"/>
      <c r="E8" s="83"/>
      <c r="F8" s="83"/>
      <c r="G8" s="83"/>
      <c r="H8" s="83"/>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pageSetUpPr fitToPage="1"/>
  </sheetPr>
  <dimension ref="A1:C16"/>
  <sheetViews>
    <sheetView view="pageBreakPreview" zoomScale="85" zoomScaleNormal="100" zoomScaleSheetLayoutView="85" workbookViewId="0">
      <selection activeCell="B8" sqref="B8"/>
    </sheetView>
  </sheetViews>
  <sheetFormatPr defaultRowHeight="15" x14ac:dyDescent="0.25"/>
  <cols>
    <col min="1" max="1" width="6.85546875" style="2" customWidth="1"/>
    <col min="2" max="2" width="59.140625" style="2" customWidth="1"/>
    <col min="3" max="3" width="60.7109375" style="2" customWidth="1"/>
    <col min="4" max="16384" width="9.140625" style="2"/>
  </cols>
  <sheetData>
    <row r="1" spans="1:3" x14ac:dyDescent="0.25">
      <c r="A1" s="89" t="s">
        <v>110</v>
      </c>
      <c r="B1" s="89"/>
      <c r="C1" s="89"/>
    </row>
    <row r="2" spans="1:3" x14ac:dyDescent="0.25">
      <c r="A2" s="5" t="s">
        <v>0</v>
      </c>
      <c r="B2" s="5" t="s">
        <v>86</v>
      </c>
      <c r="C2" s="5" t="s">
        <v>87</v>
      </c>
    </row>
    <row r="3" spans="1:3" x14ac:dyDescent="0.25">
      <c r="A3" s="6">
        <v>1</v>
      </c>
      <c r="B3" s="6">
        <v>2</v>
      </c>
      <c r="C3" s="6">
        <v>3</v>
      </c>
    </row>
    <row r="4" spans="1:3" ht="30" x14ac:dyDescent="0.25">
      <c r="A4" s="58" t="s">
        <v>1</v>
      </c>
      <c r="B4" s="59" t="s">
        <v>45</v>
      </c>
      <c r="C4" s="77" t="s">
        <v>176</v>
      </c>
    </row>
    <row r="5" spans="1:3" ht="45" x14ac:dyDescent="0.25">
      <c r="A5" s="58" t="s">
        <v>2</v>
      </c>
      <c r="B5" s="59" t="s">
        <v>68</v>
      </c>
      <c r="C5" s="78" t="s">
        <v>177</v>
      </c>
    </row>
    <row r="6" spans="1:3" ht="15" customHeight="1" x14ac:dyDescent="0.25">
      <c r="A6" s="58" t="s">
        <v>3</v>
      </c>
      <c r="B6" s="59" t="s">
        <v>88</v>
      </c>
      <c r="C6" s="79" t="s">
        <v>111</v>
      </c>
    </row>
    <row r="7" spans="1:3" ht="30" x14ac:dyDescent="0.25">
      <c r="A7" s="58" t="s">
        <v>4</v>
      </c>
      <c r="B7" s="59" t="s">
        <v>47</v>
      </c>
      <c r="C7" s="79" t="s">
        <v>112</v>
      </c>
    </row>
    <row r="8" spans="1:3" ht="285" x14ac:dyDescent="0.25">
      <c r="A8" s="58" t="s">
        <v>5</v>
      </c>
      <c r="B8" s="81" t="s">
        <v>46</v>
      </c>
      <c r="C8" s="79" t="s">
        <v>178</v>
      </c>
    </row>
    <row r="9" spans="1:3" x14ac:dyDescent="0.25">
      <c r="A9" s="58" t="s">
        <v>6</v>
      </c>
      <c r="B9" s="59"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порубочного билета</v>
      </c>
    </row>
    <row r="10" spans="1:3" x14ac:dyDescent="0.25">
      <c r="A10" s="87" t="s">
        <v>7</v>
      </c>
      <c r="B10" s="88" t="s">
        <v>118</v>
      </c>
      <c r="C10" s="7" t="s">
        <v>89</v>
      </c>
    </row>
    <row r="11" spans="1:3" x14ac:dyDescent="0.25">
      <c r="A11" s="87"/>
      <c r="B11" s="88"/>
      <c r="C11" s="7" t="s">
        <v>48</v>
      </c>
    </row>
    <row r="12" spans="1:3" x14ac:dyDescent="0.25">
      <c r="A12" s="87"/>
      <c r="B12" s="88"/>
      <c r="C12" s="7" t="s">
        <v>50</v>
      </c>
    </row>
    <row r="13" spans="1:3" ht="30" x14ac:dyDescent="0.25">
      <c r="A13" s="87"/>
      <c r="B13" s="88"/>
      <c r="C13" s="7" t="s">
        <v>49</v>
      </c>
    </row>
    <row r="14" spans="1:3" ht="30" x14ac:dyDescent="0.25">
      <c r="A14" s="87"/>
      <c r="B14" s="88"/>
      <c r="C14" s="7" t="s">
        <v>51</v>
      </c>
    </row>
    <row r="15" spans="1:3" s="8" customFormat="1" x14ac:dyDescent="0.25">
      <c r="A15" s="87"/>
      <c r="B15" s="88"/>
      <c r="C15" s="7" t="s">
        <v>90</v>
      </c>
    </row>
    <row r="16" spans="1:3" s="8"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pageSetUpPr fitToPage="1"/>
  </sheetPr>
  <dimension ref="A1:M20"/>
  <sheetViews>
    <sheetView view="pageBreakPreview" topLeftCell="A3" zoomScale="85" zoomScaleNormal="100" zoomScaleSheetLayoutView="85" workbookViewId="0">
      <selection activeCell="L5" sqref="L5"/>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31.28515625" style="2" customWidth="1"/>
    <col min="14" max="16384" width="9.140625" style="2"/>
  </cols>
  <sheetData>
    <row r="1" spans="1:13" x14ac:dyDescent="0.25">
      <c r="A1" s="89" t="s">
        <v>92</v>
      </c>
      <c r="B1" s="89"/>
      <c r="C1" s="89"/>
      <c r="D1" s="89"/>
      <c r="E1" s="89"/>
      <c r="F1" s="89"/>
      <c r="G1" s="89"/>
      <c r="H1" s="89"/>
      <c r="I1" s="89"/>
      <c r="J1" s="89"/>
      <c r="K1" s="89"/>
      <c r="L1" s="89"/>
      <c r="M1" s="89"/>
    </row>
    <row r="2" spans="1:13" ht="36" customHeight="1" x14ac:dyDescent="0.25">
      <c r="A2" s="90" t="s">
        <v>0</v>
      </c>
      <c r="B2" s="92" t="s">
        <v>11</v>
      </c>
      <c r="C2" s="83" t="s">
        <v>10</v>
      </c>
      <c r="D2" s="83"/>
      <c r="E2" s="83" t="s">
        <v>13</v>
      </c>
      <c r="F2" s="83" t="s">
        <v>14</v>
      </c>
      <c r="G2" s="83" t="s">
        <v>15</v>
      </c>
      <c r="H2" s="83" t="s">
        <v>119</v>
      </c>
      <c r="I2" s="94" t="s">
        <v>52</v>
      </c>
      <c r="J2" s="95"/>
      <c r="K2" s="96"/>
      <c r="L2" s="83" t="s">
        <v>17</v>
      </c>
      <c r="M2" s="83" t="s">
        <v>60</v>
      </c>
    </row>
    <row r="3" spans="1:13" ht="120" x14ac:dyDescent="0.25">
      <c r="A3" s="91"/>
      <c r="B3" s="93"/>
      <c r="C3" s="57" t="s">
        <v>9</v>
      </c>
      <c r="D3" s="57" t="s">
        <v>12</v>
      </c>
      <c r="E3" s="83"/>
      <c r="F3" s="83"/>
      <c r="G3" s="83"/>
      <c r="H3" s="83"/>
      <c r="I3" s="57" t="s">
        <v>53</v>
      </c>
      <c r="J3" s="57" t="s">
        <v>16</v>
      </c>
      <c r="K3" s="57" t="s">
        <v>54</v>
      </c>
      <c r="L3" s="83"/>
      <c r="M3" s="83"/>
    </row>
    <row r="4" spans="1:13" x14ac:dyDescent="0.25">
      <c r="A4" s="9">
        <v>1</v>
      </c>
      <c r="B4" s="9">
        <v>2</v>
      </c>
      <c r="C4" s="9">
        <v>3</v>
      </c>
      <c r="D4" s="9">
        <v>4</v>
      </c>
      <c r="E4" s="9">
        <v>5</v>
      </c>
      <c r="F4" s="9">
        <v>6</v>
      </c>
      <c r="G4" s="9">
        <v>7</v>
      </c>
      <c r="H4" s="9">
        <v>8</v>
      </c>
      <c r="I4" s="9">
        <v>9</v>
      </c>
      <c r="J4" s="9">
        <v>10</v>
      </c>
      <c r="K4" s="9">
        <v>11</v>
      </c>
      <c r="L4" s="9">
        <v>12</v>
      </c>
      <c r="M4" s="10">
        <v>13</v>
      </c>
    </row>
    <row r="5" spans="1:13" ht="409.5" x14ac:dyDescent="0.25">
      <c r="A5" s="11" t="s">
        <v>1</v>
      </c>
      <c r="B5" s="12" t="s">
        <v>131</v>
      </c>
      <c r="C5" s="12" t="s">
        <v>135</v>
      </c>
      <c r="D5" s="12" t="s">
        <v>135</v>
      </c>
      <c r="E5" s="54" t="s">
        <v>132</v>
      </c>
      <c r="F5" s="61" t="s">
        <v>136</v>
      </c>
      <c r="G5" s="12" t="s">
        <v>134</v>
      </c>
      <c r="H5" s="55" t="s">
        <v>69</v>
      </c>
      <c r="I5" s="55" t="s">
        <v>70</v>
      </c>
      <c r="J5" s="55" t="s">
        <v>69</v>
      </c>
      <c r="K5" s="55" t="s">
        <v>69</v>
      </c>
      <c r="L5" s="66" t="s">
        <v>147</v>
      </c>
      <c r="M5" s="66" t="s">
        <v>174</v>
      </c>
    </row>
    <row r="6" spans="1:13" x14ac:dyDescent="0.25">
      <c r="A6" s="14"/>
      <c r="B6" s="15"/>
      <c r="C6" s="15"/>
      <c r="D6" s="15"/>
      <c r="E6" s="15"/>
      <c r="F6" s="15"/>
      <c r="G6" s="15"/>
      <c r="H6" s="16"/>
      <c r="I6" s="16"/>
      <c r="J6" s="16"/>
      <c r="K6" s="16"/>
      <c r="L6" s="15"/>
      <c r="M6" s="15"/>
    </row>
    <row r="7" spans="1:13" x14ac:dyDescent="0.25">
      <c r="A7" s="14"/>
      <c r="B7" s="15"/>
      <c r="C7" s="15"/>
      <c r="D7" s="15"/>
      <c r="E7" s="15"/>
      <c r="F7" s="15"/>
      <c r="G7" s="15"/>
      <c r="H7" s="16"/>
      <c r="I7" s="16"/>
      <c r="J7" s="16"/>
      <c r="K7" s="16"/>
      <c r="L7" s="15"/>
      <c r="M7" s="15"/>
    </row>
    <row r="8" spans="1:13" x14ac:dyDescent="0.25">
      <c r="A8" s="14"/>
      <c r="B8" s="17"/>
      <c r="C8" s="17"/>
      <c r="D8" s="17"/>
      <c r="E8" s="17"/>
      <c r="F8" s="17"/>
      <c r="G8" s="17"/>
      <c r="H8" s="14"/>
      <c r="I8" s="14"/>
      <c r="J8" s="14"/>
      <c r="K8" s="14"/>
      <c r="L8" s="17"/>
      <c r="M8" s="17"/>
    </row>
    <row r="9" spans="1:13" x14ac:dyDescent="0.25">
      <c r="A9" s="14"/>
      <c r="B9" s="17"/>
      <c r="C9" s="17"/>
      <c r="D9" s="17"/>
      <c r="E9" s="17"/>
      <c r="F9" s="17"/>
      <c r="G9" s="17"/>
      <c r="H9" s="14"/>
      <c r="I9" s="14"/>
      <c r="J9" s="14"/>
      <c r="K9" s="14"/>
      <c r="L9" s="17"/>
      <c r="M9" s="17"/>
    </row>
    <row r="10" spans="1:13" x14ac:dyDescent="0.25">
      <c r="A10" s="14"/>
      <c r="B10" s="17"/>
      <c r="C10" s="17"/>
      <c r="D10" s="17"/>
      <c r="E10" s="17"/>
      <c r="F10" s="17"/>
      <c r="G10" s="17"/>
      <c r="H10" s="14"/>
      <c r="I10" s="14"/>
      <c r="J10" s="14"/>
      <c r="K10" s="14"/>
      <c r="L10" s="17"/>
      <c r="M10" s="17"/>
    </row>
    <row r="11" spans="1:13" x14ac:dyDescent="0.25">
      <c r="A11" s="14"/>
      <c r="B11" s="17"/>
      <c r="C11" s="17"/>
      <c r="D11" s="17"/>
      <c r="E11" s="17"/>
      <c r="F11" s="17"/>
      <c r="G11" s="17"/>
      <c r="H11" s="14"/>
      <c r="I11" s="14"/>
      <c r="J11" s="14"/>
      <c r="K11" s="14"/>
      <c r="L11" s="17"/>
      <c r="M11" s="17"/>
    </row>
    <row r="12" spans="1:13" x14ac:dyDescent="0.25">
      <c r="A12" s="14"/>
      <c r="B12" s="17"/>
      <c r="C12" s="17"/>
      <c r="D12" s="17"/>
      <c r="E12" s="17"/>
      <c r="F12" s="17"/>
      <c r="G12" s="17"/>
      <c r="H12" s="14"/>
      <c r="I12" s="14"/>
      <c r="J12" s="14"/>
      <c r="K12" s="14"/>
      <c r="L12" s="17"/>
      <c r="M12" s="17"/>
    </row>
    <row r="13" spans="1:13" x14ac:dyDescent="0.25">
      <c r="A13" s="14"/>
      <c r="B13" s="17"/>
      <c r="C13" s="17"/>
      <c r="D13" s="17"/>
      <c r="E13" s="17"/>
      <c r="F13" s="17"/>
      <c r="G13" s="17"/>
      <c r="H13" s="14"/>
      <c r="I13" s="14"/>
      <c r="J13" s="14"/>
      <c r="K13" s="14"/>
      <c r="L13" s="17"/>
      <c r="M13" s="17"/>
    </row>
    <row r="14" spans="1:13" x14ac:dyDescent="0.25">
      <c r="A14" s="14"/>
      <c r="B14" s="17"/>
      <c r="C14" s="17"/>
      <c r="D14" s="17"/>
      <c r="E14" s="17"/>
      <c r="F14" s="17"/>
      <c r="G14" s="17"/>
      <c r="H14" s="14"/>
      <c r="I14" s="14"/>
      <c r="J14" s="14"/>
      <c r="K14" s="14"/>
      <c r="L14" s="17"/>
      <c r="M14" s="17"/>
    </row>
    <row r="15" spans="1:13" x14ac:dyDescent="0.25">
      <c r="A15" s="14"/>
      <c r="B15" s="17"/>
      <c r="C15" s="17"/>
      <c r="D15" s="17"/>
      <c r="E15" s="17"/>
      <c r="F15" s="17"/>
      <c r="G15" s="17"/>
      <c r="H15" s="14"/>
      <c r="I15" s="14"/>
      <c r="J15" s="14"/>
      <c r="K15" s="14"/>
      <c r="L15" s="17"/>
      <c r="M15" s="17"/>
    </row>
    <row r="16" spans="1:13" x14ac:dyDescent="0.25">
      <c r="A16" s="14"/>
      <c r="B16" s="17"/>
      <c r="C16" s="17"/>
      <c r="D16" s="17"/>
      <c r="E16" s="17"/>
      <c r="F16" s="17"/>
      <c r="G16" s="17"/>
      <c r="H16" s="14"/>
      <c r="I16" s="14"/>
      <c r="J16" s="14"/>
      <c r="K16" s="14"/>
      <c r="L16" s="17"/>
      <c r="M16" s="17"/>
    </row>
    <row r="17" spans="1:13" x14ac:dyDescent="0.25">
      <c r="A17" s="14"/>
      <c r="B17" s="17"/>
      <c r="C17" s="17"/>
      <c r="D17" s="17"/>
      <c r="E17" s="17"/>
      <c r="F17" s="17"/>
      <c r="G17" s="17"/>
      <c r="H17" s="14"/>
      <c r="I17" s="14"/>
      <c r="J17" s="14"/>
      <c r="K17" s="14"/>
      <c r="L17" s="17"/>
      <c r="M17" s="17"/>
    </row>
    <row r="18" spans="1:13" x14ac:dyDescent="0.25">
      <c r="A18" s="14"/>
      <c r="B18" s="17"/>
      <c r="C18" s="17"/>
      <c r="D18" s="17"/>
      <c r="E18" s="17"/>
      <c r="F18" s="17"/>
      <c r="G18" s="17"/>
      <c r="H18" s="14"/>
      <c r="I18" s="14"/>
      <c r="J18" s="14"/>
      <c r="K18" s="14"/>
      <c r="L18" s="17"/>
      <c r="M18" s="17"/>
    </row>
    <row r="19" spans="1:13" x14ac:dyDescent="0.25">
      <c r="A19" s="14"/>
      <c r="B19" s="17"/>
      <c r="C19" s="17"/>
      <c r="D19" s="17"/>
      <c r="E19" s="17"/>
      <c r="F19" s="17"/>
      <c r="G19" s="17"/>
      <c r="H19" s="14"/>
      <c r="I19" s="14"/>
      <c r="J19" s="14"/>
      <c r="K19" s="14"/>
      <c r="L19" s="17"/>
      <c r="M19" s="17"/>
    </row>
    <row r="20" spans="1:13" x14ac:dyDescent="0.25">
      <c r="A20" s="14"/>
      <c r="B20" s="17"/>
      <c r="C20" s="17"/>
      <c r="D20" s="17"/>
      <c r="E20" s="17"/>
      <c r="F20" s="17"/>
      <c r="G20" s="17"/>
      <c r="H20" s="14"/>
      <c r="I20" s="14"/>
      <c r="J20" s="14"/>
      <c r="K20" s="14"/>
      <c r="L20" s="17"/>
      <c r="M20" s="17"/>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pageSetUpPr fitToPage="1"/>
  </sheetPr>
  <dimension ref="A1:H8"/>
  <sheetViews>
    <sheetView view="pageBreakPreview" zoomScale="85" zoomScaleNormal="100" zoomScaleSheetLayoutView="85" workbookViewId="0">
      <selection activeCell="B5" sqref="B5:B8"/>
    </sheetView>
  </sheetViews>
  <sheetFormatPr defaultRowHeight="15" x14ac:dyDescent="0.25"/>
  <cols>
    <col min="1" max="1" width="9.140625" style="2"/>
    <col min="2" max="2" width="46.8554687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9" t="s">
        <v>91</v>
      </c>
      <c r="B1" s="89"/>
      <c r="C1" s="89"/>
      <c r="D1" s="89"/>
      <c r="E1" s="89"/>
      <c r="F1" s="89"/>
      <c r="G1" s="89"/>
      <c r="H1" s="89"/>
    </row>
    <row r="2" spans="1:8" ht="120" x14ac:dyDescent="0.25">
      <c r="A2" s="18" t="s">
        <v>18</v>
      </c>
      <c r="B2" s="82" t="s">
        <v>19</v>
      </c>
      <c r="C2" s="82" t="s">
        <v>20</v>
      </c>
      <c r="D2" s="82" t="s">
        <v>21</v>
      </c>
      <c r="E2" s="18" t="s">
        <v>22</v>
      </c>
      <c r="F2" s="18" t="s">
        <v>23</v>
      </c>
      <c r="G2" s="18" t="s">
        <v>120</v>
      </c>
      <c r="H2" s="18" t="s">
        <v>109</v>
      </c>
    </row>
    <row r="3" spans="1:8" x14ac:dyDescent="0.25">
      <c r="A3" s="19">
        <v>1</v>
      </c>
      <c r="B3" s="19">
        <v>2</v>
      </c>
      <c r="C3" s="19">
        <v>3</v>
      </c>
      <c r="D3" s="19">
        <v>4</v>
      </c>
      <c r="E3" s="19">
        <v>5</v>
      </c>
      <c r="F3" s="19">
        <v>6</v>
      </c>
      <c r="G3" s="19">
        <v>7</v>
      </c>
      <c r="H3" s="19">
        <v>8</v>
      </c>
    </row>
    <row r="4" spans="1:8" x14ac:dyDescent="0.25">
      <c r="A4" s="97" t="str">
        <f>'Раздел 2'!$B$5</f>
        <v>Получение порубочного билета</v>
      </c>
      <c r="B4" s="97"/>
      <c r="C4" s="97"/>
      <c r="D4" s="97"/>
      <c r="E4" s="97"/>
      <c r="F4" s="97"/>
      <c r="G4" s="97"/>
      <c r="H4" s="97"/>
    </row>
    <row r="5" spans="1:8" ht="63.75" x14ac:dyDescent="0.25">
      <c r="A5" s="98" t="s">
        <v>1</v>
      </c>
      <c r="B5" s="100" t="s">
        <v>182</v>
      </c>
      <c r="C5" s="100" t="s">
        <v>148</v>
      </c>
      <c r="D5" s="67" t="s">
        <v>149</v>
      </c>
      <c r="E5" s="99" t="s">
        <v>71</v>
      </c>
      <c r="F5" s="99" t="s">
        <v>72</v>
      </c>
      <c r="G5" s="99" t="s">
        <v>73</v>
      </c>
      <c r="H5" s="99" t="s">
        <v>99</v>
      </c>
    </row>
    <row r="6" spans="1:8" ht="25.5" x14ac:dyDescent="0.25">
      <c r="A6" s="98"/>
      <c r="B6" s="101"/>
      <c r="C6" s="101"/>
      <c r="D6" s="68" t="s">
        <v>150</v>
      </c>
      <c r="E6" s="99"/>
      <c r="F6" s="99"/>
      <c r="G6" s="99"/>
      <c r="H6" s="99"/>
    </row>
    <row r="7" spans="1:8" ht="38.25" x14ac:dyDescent="0.25">
      <c r="A7" s="98"/>
      <c r="B7" s="101"/>
      <c r="C7" s="101"/>
      <c r="D7" s="68" t="s">
        <v>151</v>
      </c>
      <c r="E7" s="99"/>
      <c r="F7" s="99"/>
      <c r="G7" s="99"/>
      <c r="H7" s="99"/>
    </row>
    <row r="8" spans="1:8" ht="125.25" customHeight="1" x14ac:dyDescent="0.25">
      <c r="A8" s="98"/>
      <c r="B8" s="101"/>
      <c r="C8" s="102"/>
      <c r="D8" s="69" t="s">
        <v>152</v>
      </c>
      <c r="E8" s="99"/>
      <c r="F8" s="99"/>
      <c r="G8" s="99"/>
      <c r="H8" s="99"/>
    </row>
  </sheetData>
  <sheetProtection selectLockedCells="1" selectUnlockedCells="1"/>
  <mergeCells count="9">
    <mergeCell ref="A1:H1"/>
    <mergeCell ref="A4:H4"/>
    <mergeCell ref="A5:A8"/>
    <mergeCell ref="E5:E8"/>
    <mergeCell ref="F5:F8"/>
    <mergeCell ref="G5:G8"/>
    <mergeCell ref="H5:H8"/>
    <mergeCell ref="C5:C8"/>
    <mergeCell ref="B5:B8"/>
  </mergeCells>
  <printOptions horizontalCentered="1"/>
  <pageMargins left="0.23622047244094491" right="0.23622047244094491" top="0.35433070866141736" bottom="0.35433070866141736" header="0" footer="0"/>
  <pageSetup paperSize="9" scale="41"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5">
    <pageSetUpPr fitToPage="1"/>
  </sheetPr>
  <dimension ref="A1:H10"/>
  <sheetViews>
    <sheetView view="pageBreakPreview" zoomScale="85" zoomScaleNormal="100" zoomScaleSheetLayoutView="85" workbookViewId="0">
      <selection activeCell="C5" sqref="C5"/>
    </sheetView>
  </sheetViews>
  <sheetFormatPr defaultRowHeight="15" x14ac:dyDescent="0.25"/>
  <cols>
    <col min="1" max="1" width="6.42578125" style="2" customWidth="1"/>
    <col min="2" max="3" width="36.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0" customFormat="1" x14ac:dyDescent="0.25">
      <c r="A1" s="89" t="s">
        <v>93</v>
      </c>
      <c r="B1" s="89"/>
      <c r="C1" s="89"/>
      <c r="D1" s="89"/>
      <c r="E1" s="89"/>
      <c r="F1" s="89"/>
      <c r="G1" s="89"/>
      <c r="H1" s="89"/>
    </row>
    <row r="2" spans="1:8" ht="106.5" customHeight="1" x14ac:dyDescent="0.25">
      <c r="A2" s="58" t="s">
        <v>18</v>
      </c>
      <c r="B2" s="57" t="s">
        <v>24</v>
      </c>
      <c r="C2" s="57" t="s">
        <v>25</v>
      </c>
      <c r="D2" s="57" t="s">
        <v>26</v>
      </c>
      <c r="E2" s="57" t="s">
        <v>55</v>
      </c>
      <c r="F2" s="57" t="s">
        <v>27</v>
      </c>
      <c r="G2" s="57" t="s">
        <v>28</v>
      </c>
      <c r="H2" s="57" t="s">
        <v>43</v>
      </c>
    </row>
    <row r="3" spans="1:8" x14ac:dyDescent="0.25">
      <c r="A3" s="9">
        <v>1</v>
      </c>
      <c r="B3" s="9">
        <v>2</v>
      </c>
      <c r="C3" s="9">
        <v>3</v>
      </c>
      <c r="D3" s="9">
        <v>4</v>
      </c>
      <c r="E3" s="9">
        <v>5</v>
      </c>
      <c r="F3" s="9">
        <v>6</v>
      </c>
      <c r="G3" s="9">
        <v>7</v>
      </c>
      <c r="H3" s="9">
        <v>8</v>
      </c>
    </row>
    <row r="4" spans="1:8" x14ac:dyDescent="0.25">
      <c r="A4" s="103" t="str">
        <f>'Раздел 2'!$B$5</f>
        <v>Получение порубочного билета</v>
      </c>
      <c r="B4" s="103"/>
      <c r="C4" s="103"/>
      <c r="D4" s="103"/>
      <c r="E4" s="103"/>
      <c r="F4" s="103"/>
      <c r="G4" s="103"/>
      <c r="H4" s="103"/>
    </row>
    <row r="5" spans="1:8" ht="75" customHeight="1" x14ac:dyDescent="0.25">
      <c r="A5" s="11">
        <v>1</v>
      </c>
      <c r="B5" s="80" t="s">
        <v>179</v>
      </c>
      <c r="C5" s="80" t="s">
        <v>179</v>
      </c>
      <c r="D5" s="21" t="s">
        <v>74</v>
      </c>
      <c r="E5" s="70" t="s">
        <v>70</v>
      </c>
      <c r="F5" s="71" t="s">
        <v>153</v>
      </c>
      <c r="G5" s="22"/>
      <c r="H5" s="22"/>
    </row>
    <row r="6" spans="1:8" ht="105" x14ac:dyDescent="0.25">
      <c r="A6" s="11">
        <v>2</v>
      </c>
      <c r="B6" s="48" t="s">
        <v>101</v>
      </c>
      <c r="C6" s="48" t="s">
        <v>101</v>
      </c>
      <c r="D6" s="23" t="s">
        <v>74</v>
      </c>
      <c r="E6" s="72" t="s">
        <v>155</v>
      </c>
      <c r="F6" s="71" t="s">
        <v>154</v>
      </c>
      <c r="G6" s="24" t="s">
        <v>69</v>
      </c>
      <c r="H6" s="24" t="s">
        <v>69</v>
      </c>
    </row>
    <row r="7" spans="1:8" ht="90" x14ac:dyDescent="0.25">
      <c r="A7" s="24">
        <v>3</v>
      </c>
      <c r="B7" s="25" t="s">
        <v>113</v>
      </c>
      <c r="C7" s="25" t="s">
        <v>113</v>
      </c>
      <c r="D7" s="26" t="s">
        <v>74</v>
      </c>
      <c r="E7" s="64" t="s">
        <v>156</v>
      </c>
      <c r="F7" s="28"/>
      <c r="G7" s="29" t="s">
        <v>69</v>
      </c>
      <c r="H7" s="29" t="s">
        <v>69</v>
      </c>
    </row>
    <row r="8" spans="1:8" ht="77.25" customHeight="1" x14ac:dyDescent="0.25">
      <c r="A8" s="11">
        <v>4</v>
      </c>
      <c r="B8" s="48" t="s">
        <v>102</v>
      </c>
      <c r="C8" s="48" t="s">
        <v>102</v>
      </c>
      <c r="D8" s="26" t="s">
        <v>74</v>
      </c>
      <c r="E8" s="30" t="s">
        <v>70</v>
      </c>
      <c r="F8" s="21"/>
      <c r="G8" s="31" t="s">
        <v>69</v>
      </c>
      <c r="H8" s="31" t="s">
        <v>69</v>
      </c>
    </row>
    <row r="9" spans="1:8" ht="30" x14ac:dyDescent="0.25">
      <c r="A9" s="24">
        <v>5</v>
      </c>
      <c r="B9" s="32" t="s">
        <v>103</v>
      </c>
      <c r="C9" s="32" t="s">
        <v>103</v>
      </c>
      <c r="D9" s="26" t="s">
        <v>74</v>
      </c>
      <c r="E9" s="30" t="s">
        <v>70</v>
      </c>
      <c r="F9" s="33"/>
      <c r="G9" s="31" t="s">
        <v>69</v>
      </c>
      <c r="H9" s="31" t="s">
        <v>69</v>
      </c>
    </row>
    <row r="10" spans="1:8" ht="16.5" customHeight="1" x14ac:dyDescent="0.25">
      <c r="A10" s="11">
        <v>6</v>
      </c>
      <c r="B10" s="32" t="s">
        <v>104</v>
      </c>
      <c r="C10" s="32" t="s">
        <v>104</v>
      </c>
      <c r="D10" s="65" t="s">
        <v>74</v>
      </c>
      <c r="E10" s="27" t="s">
        <v>70</v>
      </c>
      <c r="F10" s="33"/>
      <c r="G10" s="29" t="s">
        <v>69</v>
      </c>
      <c r="H10" s="29"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1" orientation="landscape" r:id="rId1"/>
  <drawing r:id="rId2"/>
  <legacyDrawing r:id="rId3"/>
  <oleObjects>
    <mc:AlternateContent xmlns:mc="http://schemas.openxmlformats.org/markup-compatibility/2006">
      <mc:Choice Requires="x14">
        <oleObject progId="Документ" dvAspect="DVASPECT_ICON" shapeId="9225" r:id="rId4">
          <objectPr locked="0" defaultSize="0" autoPict="0" r:id="rId5">
            <anchor moveWithCells="1">
              <from>
                <xdr:col>6</xdr:col>
                <xdr:colOff>133350</xdr:colOff>
                <xdr:row>4</xdr:row>
                <xdr:rowOff>142875</xdr:rowOff>
              </from>
              <to>
                <xdr:col>6</xdr:col>
                <xdr:colOff>1047750</xdr:colOff>
                <xdr:row>4</xdr:row>
                <xdr:rowOff>828675</xdr:rowOff>
              </to>
            </anchor>
          </objectPr>
        </oleObject>
      </mc:Choice>
      <mc:Fallback>
        <oleObject progId="Документ" dvAspect="DVASPECT_ICON" shapeId="9225" r:id="rId4"/>
      </mc:Fallback>
    </mc:AlternateContent>
    <mc:AlternateContent xmlns:mc="http://schemas.openxmlformats.org/markup-compatibility/2006">
      <mc:Choice Requires="x14">
        <oleObject progId="Документ" dvAspect="DVASPECT_ICON" shapeId="9226" r:id="rId6">
          <objectPr locked="0" defaultSize="0" autoPict="0" r:id="rId7">
            <anchor moveWithCells="1">
              <from>
                <xdr:col>7</xdr:col>
                <xdr:colOff>161925</xdr:colOff>
                <xdr:row>4</xdr:row>
                <xdr:rowOff>133350</xdr:rowOff>
              </from>
              <to>
                <xdr:col>7</xdr:col>
                <xdr:colOff>1076325</xdr:colOff>
                <xdr:row>4</xdr:row>
                <xdr:rowOff>819150</xdr:rowOff>
              </to>
            </anchor>
          </objectPr>
        </oleObject>
      </mc:Choice>
      <mc:Fallback>
        <oleObject progId="Документ" dvAspect="DVASPECT_ICON" shapeId="922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1" style="2" customWidth="1"/>
    <col min="3" max="3" width="24.85546875" style="2" customWidth="1"/>
    <col min="4" max="4" width="21.140625" style="2" customWidth="1"/>
    <col min="5" max="5" width="21.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4" customFormat="1" x14ac:dyDescent="0.25">
      <c r="A1" s="107" t="s">
        <v>94</v>
      </c>
      <c r="B1" s="108"/>
      <c r="C1" s="108"/>
      <c r="D1" s="108"/>
      <c r="E1" s="108"/>
      <c r="F1" s="108"/>
      <c r="G1" s="108"/>
      <c r="H1" s="108"/>
      <c r="I1" s="109"/>
    </row>
    <row r="2" spans="1:9" ht="105" x14ac:dyDescent="0.25">
      <c r="A2" s="57" t="s">
        <v>29</v>
      </c>
      <c r="B2" s="57" t="s">
        <v>44</v>
      </c>
      <c r="C2" s="57" t="s">
        <v>30</v>
      </c>
      <c r="D2" s="57" t="s">
        <v>31</v>
      </c>
      <c r="E2" s="57" t="s">
        <v>32</v>
      </c>
      <c r="F2" s="57" t="s">
        <v>56</v>
      </c>
      <c r="G2" s="57" t="s">
        <v>33</v>
      </c>
      <c r="H2" s="57" t="s">
        <v>107</v>
      </c>
      <c r="I2" s="57" t="s">
        <v>108</v>
      </c>
    </row>
    <row r="3" spans="1:9" x14ac:dyDescent="0.25">
      <c r="A3" s="9">
        <v>1</v>
      </c>
      <c r="B3" s="9">
        <v>2</v>
      </c>
      <c r="C3" s="9">
        <v>3</v>
      </c>
      <c r="D3" s="9">
        <v>4</v>
      </c>
      <c r="E3" s="9">
        <v>5</v>
      </c>
      <c r="F3" s="9">
        <v>6</v>
      </c>
      <c r="G3" s="9">
        <v>7</v>
      </c>
      <c r="H3" s="9">
        <v>8</v>
      </c>
      <c r="I3" s="9">
        <v>9</v>
      </c>
    </row>
    <row r="4" spans="1:9" x14ac:dyDescent="0.25">
      <c r="A4" s="104" t="str">
        <f>'Раздел 2'!$B$5</f>
        <v>Получение порубочного билета</v>
      </c>
      <c r="B4" s="105"/>
      <c r="C4" s="105"/>
      <c r="D4" s="105"/>
      <c r="E4" s="105"/>
      <c r="F4" s="105"/>
      <c r="G4" s="105"/>
      <c r="H4" s="105"/>
      <c r="I4" s="106"/>
    </row>
    <row r="5" spans="1:9" x14ac:dyDescent="0.25">
      <c r="A5" s="49" t="s">
        <v>69</v>
      </c>
      <c r="B5" s="50" t="s">
        <v>69</v>
      </c>
      <c r="C5" s="50" t="s">
        <v>69</v>
      </c>
      <c r="D5" s="50" t="s">
        <v>69</v>
      </c>
      <c r="E5" s="50" t="s">
        <v>69</v>
      </c>
      <c r="F5" s="49" t="s">
        <v>69</v>
      </c>
      <c r="G5" s="49" t="s">
        <v>69</v>
      </c>
      <c r="H5" s="49" t="s">
        <v>69</v>
      </c>
      <c r="I5" s="49"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7"/>
  <dimension ref="A1:I7"/>
  <sheetViews>
    <sheetView view="pageBreakPreview" zoomScale="85" zoomScaleNormal="100" zoomScaleSheetLayoutView="85" workbookViewId="0">
      <selection activeCell="G2" sqref="G2:G3"/>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43" style="2" customWidth="1"/>
    <col min="8" max="8" width="14" style="2" customWidth="1"/>
    <col min="9" max="9" width="18.5703125" style="2" customWidth="1"/>
    <col min="10" max="16384" width="9.140625" style="2"/>
  </cols>
  <sheetData>
    <row r="1" spans="1:9" s="34" customFormat="1" x14ac:dyDescent="0.25">
      <c r="A1" s="107" t="s">
        <v>95</v>
      </c>
      <c r="B1" s="108"/>
      <c r="C1" s="108"/>
      <c r="D1" s="108"/>
      <c r="E1" s="108"/>
      <c r="F1" s="108"/>
      <c r="G1" s="108"/>
      <c r="H1" s="108"/>
      <c r="I1" s="109"/>
    </row>
    <row r="2" spans="1:9" ht="61.5" customHeight="1" x14ac:dyDescent="0.25">
      <c r="A2" s="90" t="s">
        <v>0</v>
      </c>
      <c r="B2" s="92" t="s">
        <v>34</v>
      </c>
      <c r="C2" s="92" t="s">
        <v>35</v>
      </c>
      <c r="D2" s="92" t="s">
        <v>57</v>
      </c>
      <c r="E2" s="92" t="s">
        <v>58</v>
      </c>
      <c r="F2" s="92" t="s">
        <v>59</v>
      </c>
      <c r="G2" s="110" t="s">
        <v>60</v>
      </c>
      <c r="H2" s="94" t="s">
        <v>61</v>
      </c>
      <c r="I2" s="96"/>
    </row>
    <row r="3" spans="1:9" ht="21.75" customHeight="1" x14ac:dyDescent="0.25">
      <c r="A3" s="91"/>
      <c r="B3" s="93"/>
      <c r="C3" s="93"/>
      <c r="D3" s="93"/>
      <c r="E3" s="93"/>
      <c r="F3" s="93"/>
      <c r="G3" s="111"/>
      <c r="H3" s="58" t="s">
        <v>36</v>
      </c>
      <c r="I3" s="58" t="s">
        <v>37</v>
      </c>
    </row>
    <row r="4" spans="1:9" x14ac:dyDescent="0.25">
      <c r="A4" s="9">
        <v>1</v>
      </c>
      <c r="B4" s="9">
        <v>2</v>
      </c>
      <c r="C4" s="9">
        <v>3</v>
      </c>
      <c r="D4" s="9">
        <v>4</v>
      </c>
      <c r="E4" s="9">
        <v>5</v>
      </c>
      <c r="F4" s="9">
        <v>6</v>
      </c>
      <c r="G4" s="9">
        <v>7</v>
      </c>
      <c r="H4" s="9">
        <v>8</v>
      </c>
      <c r="I4" s="9">
        <v>9</v>
      </c>
    </row>
    <row r="5" spans="1:9" x14ac:dyDescent="0.25">
      <c r="A5" s="104" t="str">
        <f>'Раздел 2'!$B$5</f>
        <v>Получение порубочного билета</v>
      </c>
      <c r="B5" s="105"/>
      <c r="C5" s="105"/>
      <c r="D5" s="105"/>
      <c r="E5" s="105"/>
      <c r="F5" s="105"/>
      <c r="G5" s="105"/>
      <c r="H5" s="105"/>
      <c r="I5" s="106"/>
    </row>
    <row r="6" spans="1:9" ht="240.75" customHeight="1" x14ac:dyDescent="0.25">
      <c r="A6" s="58">
        <v>1</v>
      </c>
      <c r="B6" s="54" t="s">
        <v>157</v>
      </c>
      <c r="C6" s="11" t="s">
        <v>69</v>
      </c>
      <c r="D6" s="58" t="s">
        <v>75</v>
      </c>
      <c r="E6" s="11"/>
      <c r="F6" s="11" t="s">
        <v>69</v>
      </c>
      <c r="G6" s="66" t="s">
        <v>174</v>
      </c>
      <c r="H6" s="13"/>
      <c r="I6" s="13"/>
    </row>
    <row r="7" spans="1:9" ht="241.5" customHeight="1" x14ac:dyDescent="0.25">
      <c r="A7" s="58">
        <v>2</v>
      </c>
      <c r="B7" s="54" t="s">
        <v>158</v>
      </c>
      <c r="C7" s="11" t="s">
        <v>69</v>
      </c>
      <c r="D7" s="58" t="s">
        <v>76</v>
      </c>
      <c r="E7" s="33"/>
      <c r="F7" s="11"/>
      <c r="G7" s="66" t="s">
        <v>174</v>
      </c>
      <c r="H7" s="13"/>
      <c r="I7" s="13"/>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91" r:id="rId4">
          <objectPr locked="0" defaultSize="0" autoPict="0" r:id="rId5">
            <anchor moveWithCells="1">
              <from>
                <xdr:col>4</xdr:col>
                <xdr:colOff>333375</xdr:colOff>
                <xdr:row>5</xdr:row>
                <xdr:rowOff>171450</xdr:rowOff>
              </from>
              <to>
                <xdr:col>4</xdr:col>
                <xdr:colOff>1247775</xdr:colOff>
                <xdr:row>5</xdr:row>
                <xdr:rowOff>857250</xdr:rowOff>
              </to>
            </anchor>
          </objectPr>
        </oleObject>
      </mc:Choice>
      <mc:Fallback>
        <oleObject progId="Документ" dvAspect="DVASPECT_ICON" shapeId="7191" r:id="rId4"/>
      </mc:Fallback>
    </mc:AlternateContent>
    <mc:AlternateContent xmlns:mc="http://schemas.openxmlformats.org/markup-compatibility/2006">
      <mc:Choice Requires="x14">
        <oleObject progId="Документ" dvAspect="DVASPECT_ICON" shapeId="7192" r:id="rId6">
          <objectPr locked="0" defaultSize="0" autoPict="0" r:id="rId7">
            <anchor moveWithCells="1">
              <from>
                <xdr:col>4</xdr:col>
                <xdr:colOff>285750</xdr:colOff>
                <xdr:row>6</xdr:row>
                <xdr:rowOff>180975</xdr:rowOff>
              </from>
              <to>
                <xdr:col>4</xdr:col>
                <xdr:colOff>1200150</xdr:colOff>
                <xdr:row>6</xdr:row>
                <xdr:rowOff>866775</xdr:rowOff>
              </to>
            </anchor>
          </objectPr>
        </oleObject>
      </mc:Choice>
      <mc:Fallback>
        <oleObject progId="Документ" dvAspect="DVASPECT_ICON" shapeId="7192" r:id="rId6"/>
      </mc:Fallback>
    </mc:AlternateContent>
    <mc:AlternateContent xmlns:mc="http://schemas.openxmlformats.org/markup-compatibility/2006">
      <mc:Choice Requires="x14">
        <oleObject progId="Документ" dvAspect="DVASPECT_ICON" shapeId="7193" r:id="rId8">
          <objectPr locked="0" defaultSize="0" autoPict="0" r:id="rId9">
            <anchor moveWithCells="1">
              <from>
                <xdr:col>5</xdr:col>
                <xdr:colOff>390525</xdr:colOff>
                <xdr:row>6</xdr:row>
                <xdr:rowOff>228600</xdr:rowOff>
              </from>
              <to>
                <xdr:col>5</xdr:col>
                <xdr:colOff>1304925</xdr:colOff>
                <xdr:row>6</xdr:row>
                <xdr:rowOff>914400</xdr:rowOff>
              </to>
            </anchor>
          </objectPr>
        </oleObject>
      </mc:Choice>
      <mc:Fallback>
        <oleObject progId="Документ" dvAspect="DVASPECT_ICON" shapeId="7193"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8">
    <pageSetUpPr fitToPage="1"/>
  </sheetPr>
  <dimension ref="A1:G23"/>
  <sheetViews>
    <sheetView view="pageBreakPreview" topLeftCell="A19" zoomScaleNormal="100" zoomScaleSheetLayoutView="100" workbookViewId="0">
      <selection activeCell="A5" sqref="A5:G5"/>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4" customFormat="1" x14ac:dyDescent="0.25">
      <c r="A1" s="89" t="s">
        <v>96</v>
      </c>
      <c r="B1" s="89"/>
      <c r="C1" s="89"/>
      <c r="D1" s="89"/>
      <c r="E1" s="89"/>
      <c r="F1" s="89"/>
      <c r="G1" s="89"/>
    </row>
    <row r="2" spans="1:7" ht="90" x14ac:dyDescent="0.25">
      <c r="A2" s="57" t="s">
        <v>38</v>
      </c>
      <c r="B2" s="57" t="s">
        <v>39</v>
      </c>
      <c r="C2" s="57" t="s">
        <v>105</v>
      </c>
      <c r="D2" s="57" t="s">
        <v>62</v>
      </c>
      <c r="E2" s="57" t="s">
        <v>63</v>
      </c>
      <c r="F2" s="57" t="s">
        <v>40</v>
      </c>
      <c r="G2" s="57" t="s">
        <v>64</v>
      </c>
    </row>
    <row r="3" spans="1:7" x14ac:dyDescent="0.25">
      <c r="A3" s="35">
        <v>1</v>
      </c>
      <c r="B3" s="35">
        <v>2</v>
      </c>
      <c r="C3" s="35">
        <v>3</v>
      </c>
      <c r="D3" s="35">
        <v>4</v>
      </c>
      <c r="E3" s="35">
        <v>5</v>
      </c>
      <c r="F3" s="35">
        <v>6</v>
      </c>
      <c r="G3" s="35">
        <v>7</v>
      </c>
    </row>
    <row r="4" spans="1:7" x14ac:dyDescent="0.25">
      <c r="A4" s="118" t="str">
        <f>'Раздел 2'!$B$5</f>
        <v>Получение порубочного билета</v>
      </c>
      <c r="B4" s="119"/>
      <c r="C4" s="119"/>
      <c r="D4" s="119"/>
      <c r="E4" s="119"/>
      <c r="F4" s="119"/>
      <c r="G4" s="120"/>
    </row>
    <row r="5" spans="1:7" x14ac:dyDescent="0.25">
      <c r="A5" s="121" t="s">
        <v>175</v>
      </c>
      <c r="B5" s="122"/>
      <c r="C5" s="122"/>
      <c r="D5" s="122"/>
      <c r="E5" s="122"/>
      <c r="F5" s="122"/>
      <c r="G5" s="123"/>
    </row>
    <row r="6" spans="1:7" ht="114.75" x14ac:dyDescent="0.25">
      <c r="A6" s="36">
        <v>1</v>
      </c>
      <c r="B6" s="37" t="s">
        <v>77</v>
      </c>
      <c r="C6" s="56" t="s">
        <v>137</v>
      </c>
      <c r="D6" s="51" t="s">
        <v>81</v>
      </c>
      <c r="E6" s="52" t="s">
        <v>129</v>
      </c>
      <c r="F6" s="53" t="s">
        <v>70</v>
      </c>
      <c r="G6" s="36" t="s">
        <v>69</v>
      </c>
    </row>
    <row r="7" spans="1:7" ht="238.5" customHeight="1" x14ac:dyDescent="0.25">
      <c r="A7" s="36">
        <v>2</v>
      </c>
      <c r="B7" s="41" t="s">
        <v>79</v>
      </c>
      <c r="C7" s="56" t="s">
        <v>138</v>
      </c>
      <c r="D7" s="51" t="s">
        <v>82</v>
      </c>
      <c r="E7" s="52" t="s">
        <v>129</v>
      </c>
      <c r="F7" s="53" t="s">
        <v>70</v>
      </c>
      <c r="G7" s="36" t="s">
        <v>69</v>
      </c>
    </row>
    <row r="8" spans="1:7" ht="140.25" x14ac:dyDescent="0.25">
      <c r="A8" s="36">
        <v>3</v>
      </c>
      <c r="B8" s="39" t="s">
        <v>78</v>
      </c>
      <c r="C8" s="56" t="s">
        <v>139</v>
      </c>
      <c r="D8" s="51" t="s">
        <v>82</v>
      </c>
      <c r="E8" s="52" t="s">
        <v>129</v>
      </c>
      <c r="F8" s="52" t="s">
        <v>142</v>
      </c>
      <c r="G8" s="40"/>
    </row>
    <row r="9" spans="1:7" ht="176.25" customHeight="1" x14ac:dyDescent="0.25">
      <c r="A9" s="36">
        <v>4</v>
      </c>
      <c r="B9" s="41" t="s">
        <v>80</v>
      </c>
      <c r="C9" s="56" t="s">
        <v>140</v>
      </c>
      <c r="D9" s="60" t="s">
        <v>100</v>
      </c>
      <c r="E9" s="52" t="s">
        <v>129</v>
      </c>
      <c r="F9" s="52" t="s">
        <v>130</v>
      </c>
      <c r="G9" s="36" t="s">
        <v>69</v>
      </c>
    </row>
    <row r="10" spans="1:7" x14ac:dyDescent="0.25">
      <c r="A10" s="115" t="s">
        <v>141</v>
      </c>
      <c r="B10" s="116"/>
      <c r="C10" s="116"/>
      <c r="D10" s="116"/>
      <c r="E10" s="116"/>
      <c r="F10" s="116"/>
      <c r="G10" s="117"/>
    </row>
    <row r="11" spans="1:7" ht="101.25" customHeight="1" x14ac:dyDescent="0.25">
      <c r="A11" s="36">
        <v>1</v>
      </c>
      <c r="B11" s="37" t="s">
        <v>77</v>
      </c>
      <c r="C11" s="56" t="s">
        <v>145</v>
      </c>
      <c r="D11" s="51" t="s">
        <v>81</v>
      </c>
      <c r="E11" s="52" t="s">
        <v>117</v>
      </c>
      <c r="F11" s="53" t="s">
        <v>70</v>
      </c>
      <c r="G11" s="36" t="s">
        <v>69</v>
      </c>
    </row>
    <row r="12" spans="1:7" ht="153.75" customHeight="1" x14ac:dyDescent="0.25">
      <c r="A12" s="36">
        <v>2</v>
      </c>
      <c r="B12" s="41" t="s">
        <v>79</v>
      </c>
      <c r="C12" s="56" t="s">
        <v>146</v>
      </c>
      <c r="D12" s="51" t="s">
        <v>82</v>
      </c>
      <c r="E12" s="52" t="s">
        <v>117</v>
      </c>
      <c r="F12" s="53" t="s">
        <v>70</v>
      </c>
      <c r="G12" s="36" t="s">
        <v>69</v>
      </c>
    </row>
    <row r="13" spans="1:7" ht="127.5" x14ac:dyDescent="0.25">
      <c r="A13" s="36">
        <v>3</v>
      </c>
      <c r="B13" s="39" t="s">
        <v>78</v>
      </c>
      <c r="C13" s="56" t="s">
        <v>143</v>
      </c>
      <c r="D13" s="51" t="s">
        <v>100</v>
      </c>
      <c r="E13" s="52" t="s">
        <v>117</v>
      </c>
      <c r="F13" s="52" t="s">
        <v>144</v>
      </c>
      <c r="G13" s="40"/>
    </row>
    <row r="14" spans="1:7" x14ac:dyDescent="0.25">
      <c r="A14" s="104" t="s">
        <v>83</v>
      </c>
      <c r="B14" s="105"/>
      <c r="C14" s="105"/>
      <c r="D14" s="105"/>
      <c r="E14" s="105"/>
      <c r="F14" s="105"/>
      <c r="G14" s="106"/>
    </row>
    <row r="15" spans="1:7" ht="63.75" x14ac:dyDescent="0.25">
      <c r="A15" s="36">
        <v>1</v>
      </c>
      <c r="B15" s="43" t="s">
        <v>84</v>
      </c>
      <c r="C15" s="38" t="s">
        <v>180</v>
      </c>
      <c r="D15" s="113" t="s">
        <v>133</v>
      </c>
      <c r="E15" s="52" t="s">
        <v>117</v>
      </c>
      <c r="F15" s="45" t="s">
        <v>121</v>
      </c>
      <c r="G15" s="36" t="s">
        <v>69</v>
      </c>
    </row>
    <row r="16" spans="1:7" ht="238.5" customHeight="1" x14ac:dyDescent="0.25">
      <c r="A16" s="36">
        <v>2</v>
      </c>
      <c r="B16" s="44" t="s">
        <v>85</v>
      </c>
      <c r="C16" s="62" t="s">
        <v>181</v>
      </c>
      <c r="D16" s="114"/>
      <c r="E16" s="52" t="s">
        <v>117</v>
      </c>
      <c r="F16" s="45" t="s">
        <v>121</v>
      </c>
      <c r="G16" s="36" t="s">
        <v>69</v>
      </c>
    </row>
    <row r="17" spans="1:7" x14ac:dyDescent="0.25">
      <c r="A17" s="104" t="s">
        <v>114</v>
      </c>
      <c r="B17" s="105"/>
      <c r="C17" s="105"/>
      <c r="D17" s="105"/>
      <c r="E17" s="105"/>
      <c r="F17" s="105"/>
      <c r="G17" s="106"/>
    </row>
    <row r="18" spans="1:7" ht="38.25" x14ac:dyDescent="0.25">
      <c r="A18" s="36">
        <v>1</v>
      </c>
      <c r="B18" s="43" t="s">
        <v>115</v>
      </c>
      <c r="C18" s="38" t="s">
        <v>116</v>
      </c>
      <c r="D18" s="63" t="s">
        <v>159</v>
      </c>
      <c r="E18" s="42" t="s">
        <v>117</v>
      </c>
      <c r="F18" s="45" t="s">
        <v>70</v>
      </c>
      <c r="G18" s="36" t="s">
        <v>70</v>
      </c>
    </row>
    <row r="19" spans="1:7" x14ac:dyDescent="0.25">
      <c r="A19" s="115" t="s">
        <v>106</v>
      </c>
      <c r="B19" s="116"/>
      <c r="C19" s="116"/>
      <c r="D19" s="116"/>
      <c r="E19" s="116"/>
      <c r="F19" s="116"/>
      <c r="G19" s="117"/>
    </row>
    <row r="20" spans="1:7" ht="153" x14ac:dyDescent="0.25">
      <c r="A20" s="36">
        <v>1</v>
      </c>
      <c r="B20" s="73" t="s">
        <v>162</v>
      </c>
      <c r="C20" s="74" t="s">
        <v>171</v>
      </c>
      <c r="D20" s="112" t="s">
        <v>161</v>
      </c>
      <c r="E20" s="52" t="s">
        <v>128</v>
      </c>
      <c r="F20" s="75" t="s">
        <v>160</v>
      </c>
      <c r="G20" s="36"/>
    </row>
    <row r="21" spans="1:7" ht="165.75" x14ac:dyDescent="0.25">
      <c r="A21" s="36">
        <v>2</v>
      </c>
      <c r="B21" s="73" t="s">
        <v>126</v>
      </c>
      <c r="C21" s="74" t="s">
        <v>172</v>
      </c>
      <c r="D21" s="112"/>
      <c r="E21" s="52" t="s">
        <v>128</v>
      </c>
      <c r="F21" s="75" t="s">
        <v>160</v>
      </c>
      <c r="G21" s="36"/>
    </row>
    <row r="22" spans="1:7" ht="65.25" customHeight="1" x14ac:dyDescent="0.25">
      <c r="A22" s="36">
        <v>3</v>
      </c>
      <c r="B22" s="73" t="s">
        <v>163</v>
      </c>
      <c r="C22" s="74" t="s">
        <v>164</v>
      </c>
      <c r="D22" s="112"/>
      <c r="E22" s="52" t="s">
        <v>128</v>
      </c>
      <c r="F22" s="75" t="s">
        <v>160</v>
      </c>
      <c r="G22" s="36" t="s">
        <v>69</v>
      </c>
    </row>
    <row r="23" spans="1:7" ht="76.5" x14ac:dyDescent="0.25">
      <c r="A23" s="36">
        <v>4</v>
      </c>
      <c r="B23" s="73" t="s">
        <v>127</v>
      </c>
      <c r="C23" s="74" t="s">
        <v>165</v>
      </c>
      <c r="D23" s="112"/>
      <c r="E23" s="52" t="s">
        <v>128</v>
      </c>
      <c r="F23" s="75" t="s">
        <v>160</v>
      </c>
      <c r="G23" s="36"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4" orientation="landscape" r:id="rId1"/>
  <drawing r:id="rId2"/>
  <legacyDrawing r:id="rId3"/>
  <oleObjects>
    <mc:AlternateContent xmlns:mc="http://schemas.openxmlformats.org/markup-compatibility/2006">
      <mc:Choice Requires="x14">
        <oleObject progId="Документ" dvAspect="DVASPECT_ICON" shapeId="8231" r:id="rId4">
          <objectPr locked="0" defaultSize="0" autoPict="0" r:id="rId5">
            <anchor moveWithCells="1">
              <from>
                <xdr:col>6</xdr:col>
                <xdr:colOff>114300</xdr:colOff>
                <xdr:row>7</xdr:row>
                <xdr:rowOff>28575</xdr:rowOff>
              </from>
              <to>
                <xdr:col>6</xdr:col>
                <xdr:colOff>1028700</xdr:colOff>
                <xdr:row>7</xdr:row>
                <xdr:rowOff>619125</xdr:rowOff>
              </to>
            </anchor>
          </objectPr>
        </oleObject>
      </mc:Choice>
      <mc:Fallback>
        <oleObject progId="Документ" dvAspect="DVASPECT_ICON" shapeId="8231" r:id="rId4"/>
      </mc:Fallback>
    </mc:AlternateContent>
    <mc:AlternateContent xmlns:mc="http://schemas.openxmlformats.org/markup-compatibility/2006">
      <mc:Choice Requires="x14">
        <oleObject progId="Документ" dvAspect="DVASPECT_ICON" shapeId="8232" r:id="rId6">
          <objectPr locked="0" defaultSize="0" autoPict="0" r:id="rId7">
            <anchor moveWithCells="1">
              <from>
                <xdr:col>6</xdr:col>
                <xdr:colOff>114300</xdr:colOff>
                <xdr:row>19</xdr:row>
                <xdr:rowOff>428625</xdr:rowOff>
              </from>
              <to>
                <xdr:col>6</xdr:col>
                <xdr:colOff>1028700</xdr:colOff>
                <xdr:row>19</xdr:row>
                <xdr:rowOff>1104900</xdr:rowOff>
              </to>
            </anchor>
          </objectPr>
        </oleObject>
      </mc:Choice>
      <mc:Fallback>
        <oleObject progId="Документ" dvAspect="DVASPECT_ICON" shapeId="8232" r:id="rId6"/>
      </mc:Fallback>
    </mc:AlternateContent>
    <mc:AlternateContent xmlns:mc="http://schemas.openxmlformats.org/markup-compatibility/2006">
      <mc:Choice Requires="x14">
        <oleObject progId="Документ" dvAspect="DVASPECT_ICON" shapeId="8233" r:id="rId8">
          <objectPr locked="0" defaultSize="0" autoPict="0" r:id="rId9">
            <anchor moveWithCells="1">
              <from>
                <xdr:col>6</xdr:col>
                <xdr:colOff>114300</xdr:colOff>
                <xdr:row>20</xdr:row>
                <xdr:rowOff>76200</xdr:rowOff>
              </from>
              <to>
                <xdr:col>6</xdr:col>
                <xdr:colOff>1028700</xdr:colOff>
                <xdr:row>20</xdr:row>
                <xdr:rowOff>762000</xdr:rowOff>
              </to>
            </anchor>
          </objectPr>
        </oleObject>
      </mc:Choice>
      <mc:Fallback>
        <oleObject progId="Документ" dvAspect="DVASPECT_ICON" shapeId="8233" r:id="rId8"/>
      </mc:Fallback>
    </mc:AlternateContent>
    <mc:AlternateContent xmlns:mc="http://schemas.openxmlformats.org/markup-compatibility/2006">
      <mc:Choice Requires="x14">
        <oleObject progId="Документ" dvAspect="DVASPECT_ICON" shapeId="8235" r:id="rId10">
          <objectPr locked="0" defaultSize="0" autoPict="0" r:id="rId5">
            <anchor moveWithCells="1">
              <from>
                <xdr:col>6</xdr:col>
                <xdr:colOff>114300</xdr:colOff>
                <xdr:row>12</xdr:row>
                <xdr:rowOff>28575</xdr:rowOff>
              </from>
              <to>
                <xdr:col>6</xdr:col>
                <xdr:colOff>1028700</xdr:colOff>
                <xdr:row>12</xdr:row>
                <xdr:rowOff>619125</xdr:rowOff>
              </to>
            </anchor>
          </objectPr>
        </oleObject>
      </mc:Choice>
      <mc:Fallback>
        <oleObject progId="Документ" dvAspect="DVASPECT_ICON" shapeId="8235"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9">
    <pageSetUpPr fitToPage="1"/>
  </sheetPr>
  <dimension ref="A1:H5"/>
  <sheetViews>
    <sheetView tabSelected="1" view="pageBreakPreview" zoomScale="85" zoomScaleNormal="100" zoomScaleSheetLayoutView="85" workbookViewId="0">
      <selection activeCell="D5" sqref="D5"/>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4" customFormat="1" x14ac:dyDescent="0.25">
      <c r="A1" s="89" t="s">
        <v>97</v>
      </c>
      <c r="B1" s="89"/>
      <c r="C1" s="89"/>
      <c r="D1" s="89"/>
      <c r="E1" s="89"/>
      <c r="F1" s="89"/>
      <c r="G1" s="89"/>
      <c r="H1" s="89"/>
    </row>
    <row r="2" spans="1:8" ht="157.5" customHeight="1" x14ac:dyDescent="0.25">
      <c r="A2" s="58" t="s">
        <v>38</v>
      </c>
      <c r="B2" s="57" t="s">
        <v>41</v>
      </c>
      <c r="C2" s="57" t="s">
        <v>122</v>
      </c>
      <c r="D2" s="57" t="s">
        <v>65</v>
      </c>
      <c r="E2" s="57" t="s">
        <v>66</v>
      </c>
      <c r="F2" s="57" t="s">
        <v>67</v>
      </c>
      <c r="G2" s="57" t="s">
        <v>42</v>
      </c>
      <c r="H2" s="57" t="s">
        <v>123</v>
      </c>
    </row>
    <row r="3" spans="1:8" x14ac:dyDescent="0.25">
      <c r="A3" s="46">
        <v>1</v>
      </c>
      <c r="B3" s="9">
        <v>2</v>
      </c>
      <c r="C3" s="9">
        <v>3</v>
      </c>
      <c r="D3" s="9">
        <v>4</v>
      </c>
      <c r="E3" s="9">
        <v>5</v>
      </c>
      <c r="F3" s="9">
        <v>6</v>
      </c>
      <c r="G3" s="9">
        <v>7</v>
      </c>
      <c r="H3" s="9">
        <v>8</v>
      </c>
    </row>
    <row r="4" spans="1:8" x14ac:dyDescent="0.25">
      <c r="A4" s="103" t="str">
        <f>'Раздел 4'!$A$4</f>
        <v>Получение порубочного билета</v>
      </c>
      <c r="B4" s="103"/>
      <c r="C4" s="103"/>
      <c r="D4" s="103"/>
      <c r="E4" s="103"/>
      <c r="F4" s="103"/>
      <c r="G4" s="103"/>
      <c r="H4" s="103"/>
    </row>
    <row r="5" spans="1:8" ht="114.75" x14ac:dyDescent="0.25">
      <c r="A5" s="47">
        <v>1</v>
      </c>
      <c r="B5" s="76" t="s">
        <v>166</v>
      </c>
      <c r="C5" s="76" t="s">
        <v>167</v>
      </c>
      <c r="D5" s="76" t="s">
        <v>168</v>
      </c>
      <c r="E5" s="76" t="s">
        <v>173</v>
      </c>
      <c r="F5" s="75" t="s">
        <v>69</v>
      </c>
      <c r="G5" s="76" t="s">
        <v>169</v>
      </c>
      <c r="H5" s="76" t="s">
        <v>170</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7'!Область_печати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2024-01-31T12:01:49Z</dcterms:modified>
</cp:coreProperties>
</file>