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4'!$A$1:$H$10</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<sst xmlns="http://schemas.openxmlformats.org/spreadsheetml/2006/main" count="270" uniqueCount="183">
  <si>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</si>
  <si>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</si>
  <si>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</si>
  <si>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</si>
  <si>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</si>
  <si>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</si>
  <si>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</si>
  <si>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</si>
  <si>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</si>
  <si>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</si>
  <si>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</si>
  <si>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</si>
  <si>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</si>
  <si>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</si>
  <si>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</si>
  <si>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</si>
  <si>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</si>
  <si>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</si>
  <si>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</si>
  <si>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</si>
  <si>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</si>
  <si>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</si>
  <si>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</si>
  <si>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</si>
  <si>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</si>
  <si>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</si>
  <si>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</si>
  <si>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</si>
  <si>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</si>
  <si>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</si>
  <si>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</si>
  <si>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</si>
  <si>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</si>
  <si>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</si>
  <si>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</si>
  <si>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</si>
  <si>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</si>
  <si>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</si>
  <si>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</si>
  <si>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</si>
  <si>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</si>
  <si>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</si>
  <si>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</si>
  <si>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</si>
  <si>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</si>
  <si>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</si>
  <si>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</si>
  <si>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</si>
  <si>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</si>
  <si>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</si>
  <si>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</si>
  <si>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</si>
  <si>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</si>
  <si>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</si>
  <si>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</si>
  <si>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</si>
  <si>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</si>
  <si>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</si>
  <si>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</si>
  <si>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</si>
  <si>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</si>
  <si>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</si>
  <si>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</si>
  <si>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</si>
  <si>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</si>
  <si>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</si>
  <si>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</si>
  <si>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</si>
  <si>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</si>
  <si>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</si>
  <si>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</si>
  <si>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</si>
  <si>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</si>
  <si>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</si>
  <si>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</si>
  <si>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</si>
  <si>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</si>
  <si>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</si>
  <si>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</si>
  <si>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</si>
  <si>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</si>
  <si>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</si>
  <si>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</si>
  <si>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</si>
  <si>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</si>
  <si>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</si>
  <si>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</si>
  <si>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</si>
  <si>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</si>
  <si>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</si>
  <si>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</si>
  <si>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</si>
  <si>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</si>
  <si>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</si>
  <si>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</si>
  <si>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</si>
  <si>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</si>
  <si>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</si>
  <si>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</si>
  <si>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</si>
  <si>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1 рабочий день</t>
  </si>
  <si>
    <t>Заявление с указанием основания необходимости вырубки (уничтожения) зеленых насаждений</t>
  </si>
  <si>
    <t>Документ, удостоверяющий личность заявителя (заявителей), либо его (их) представителя</t>
  </si>
  <si>
    <t>Документы, подтверждающие необходимость производства работ, требующих вырубки (уничтожения) зеленых насаждений на определенном земельном участке</t>
  </si>
  <si>
    <t>Информация о сроке выполнения работ</t>
  </si>
  <si>
    <t>Банковские реквизиты заявителя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</si>
  <si>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</si>
  <si>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</si>
  <si>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</si>
  <si>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</si>
  <si>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</si>
  <si>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</si>
  <si>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Муниципальная услуга по выдаче порубочного билета</t>
  </si>
  <si>
    <t>Выдача порубочного билета</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</si>
  <si>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</si>
  <si>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</si>
  <si>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</si>
  <si>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</si>
  <si>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</si>
  <si>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Рисового сельского поселения Славянского района</t>
  </si>
  <si>
    <t>2340200010003149587</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</si>
  <si>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</si>
  <si>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</si>
  <si>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</si>
  <si>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</si>
  <si>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</si>
  <si>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</si>
  <si>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</si>
  <si>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</si>
  <si>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</si>
  <si>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</si>
  <si>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</si>
  <si>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</si>
  <si>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</si>
  <si>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Получение порубочного билета</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</si>
  <si>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Отказ в приеме документов для предоставления Муниципальной услуги не препятствует повторному обращению после устранения причины, послужившей основанием для отказа;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</si>
  <si>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Принятые документы передаются общим отделом главе Рисового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</si>
  <si>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14 рабочих дней</t>
  </si>
  <si>
    <t>неполный состав сведений в заявлении и представленных документах; наличие недостоверных данных в представленных документах; особый статус зеленых насаждений, предполагаемых для вырубки (уничтожения): объекты растительного мира, занесенные в Красную книгу Российской Федерации и (или) Красную книгу Краснодарского края, произрастающие в естественных условиях; памятники историко-культурного наследия; деревья, кустарники, лианы, имеющие историческую и эстетическую ценность, как неотъемлемые элементы ландшафта; отрицательное заключение комиссии по обследованию зеленых насаждений</t>
  </si>
  <si>
    <t>На период оплаты заявителем стоимости предоставления Муниципальной услуги предоставление Муниципальной услуги приостанавливается</t>
  </si>
  <si>
    <t>17 рабочих дней со дня подачи заявления в Администрацию</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</si>
  <si>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Рисового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вырубке (уничтожению) и расположенных на территории муниципального образования (далее – Комиссия). Комиссия не позднее 14 рабочих дней после поступления заявления проводит с выездом на место обследование зеленых насаждений, предполагаемых к вырубке (уничтожению) и производит расчет размера платы.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вырубки (уничтожения) зеленых насаждений. В случае определения Комиссией необходимости вырубки (уничтожения) зеленых насаждений Специалист Администрации на основании Акта и порядка исчисления платы за проведение компенсационного озеленения при уничтожении зеленых насаждений производит расчет размера платы. Специалист Администрации направляет заявителю расчет платы за проведение компенсационного озеленения при уничтожении зеленых насаждений. В соответствии с Актом, а также, получив информацию о произведенной оплате из государственной информационной системы о государственных и муниципальных платежах, если иное не предусмотрено федеральными законами, Специалист Администрации готовит для выдачи заявителю порубочный билет</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</si>
  <si>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</si>
  <si>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</si>
  <si>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</si>
  <si>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</si>
  <si>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</si>
  <si>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</si>
  <si>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</si>
  <si>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</si>
  <si>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</si>
  <si>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</si>
  <si>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</si>
  <si>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Лица, осуществляющие хозяйственную и иную деятельность, для которой требуется вырубка (уничтожение) зеленых насаждений, проведение работ по санитарной, омолаживающей или формовочной обрезке зеленых насаждений, расположенных на территории Рисового сельского поселения Славянского района, независимо от формы собственности на земельные участки, за исключением земельных участков, предоставленных гражданам для индивидуального жилищного строительства, ведения личного подсобного хозяйства, садоводческим или огородническим некоммерческим товариществам, а также земельных участков в границах населенных пунктов, отнесенных к территориальным зонам специального назначения, зонам военных объектов, зонам сельскохозяйственного использования, занятых многолетними плодово-ягодными насаждениями всех видов (деревья, кустарники), чайными плантациями, питомниками древесных и кустарниковых растений, виноградниками</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</si>
  <si>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</si>
  <si>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</si>
  <si>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</si>
  <si>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</si>
  <si>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</si>
  <si>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</si>
  <si>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</si>
  <si>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Для снятия копии</t>
  </si>
  <si>
    <t>Если с заявлением обращается представитель заявителя (заявителей)</t>
  </si>
  <si>
    <t>Порубочный билет</t>
  </si>
  <si>
    <t>Уведомление об отказе в предоставлении Муниципальной услуги</t>
  </si>
  <si>
    <t>1 день</t>
  </si>
  <si>
    <t>Выдача порубочного билета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</si>
  <si>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порубочный билет.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</si>
  <si>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</si>
  <si>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2 дня</t>
  </si>
  <si>
    <t>Выдача порубочного билета в электронной форме</t>
  </si>
  <si>
    <t>Порубочный билет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</si>
  <si>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Уведомление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</si>
  <si>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АИС МФЦ, ПГС 2.0 /АИС ЕЦУ</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</si>
  <si>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</si>
  <si>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</si>
  <si>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</si>
  <si>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</si>
  <si>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</si>
  <si>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</si>
  <si>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Постановление администрации Рисового сельского поселения Славянского района от 12 мая 2021 года № 59 «Об утверждении административного регламента предоставления муниципальной услуги «Выдача порубочного билета»; постановление администрации Рисового сельского поселения Славянского района от 17 ноября 2021 года № 125 «О внесении изменений в постановление администрации Рисового сельского поселения Славянского района от 12 мая 2021 г. № 59 «Об утверждении административного регламента предоставления муниципальной услуги «Выдача порубочного билета»; постановление администрации Рисового сельского поселения Славянского района от 15 января 2024 года № 1 «О внесении изменений в постановление администрации Рисового сельского поселения Славянского района от 12 мая 2021 г. № 59 «Об утверждении административного регламента предоставления муниципальной услуги «Выдача порубочного билета»</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</si>
  <si>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</si>
  <si>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Приём и регистрация заявления и документов в МФЦ</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</si>
</sst>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15">
    <xf numFmtId="0" fontId="0" fillId="0" borderId="0" xfId="0"/>
    <xf numFmtId="0" fontId="20" fillId="0" borderId="1" xfId="0" applyNumberFormat="1" applyFont="1" applyFill="1" applyBorder="1" applyAlignment="1" applyProtection="1">
      <alignment vertical="top" wrapText="1"/>
      <protection hidden="1"/>
    </xf>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0" fontId="25" fillId="0" borderId="1" xfId="0" applyFont="1" applyBorder="1" applyAlignment="1" applyProtection="1">
      <alignment horizontal="center" vertical="center"/>
      <protection hidden="1"/>
    </xf>
    <xf numFmtId="0" fontId="14"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20" fillId="0" borderId="1" xfId="0" applyNumberFormat="1" applyFont="1" applyFill="1" applyBorder="1"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Border="1" applyAlignment="1" applyProtection="1">
      <alignment horizontal="center"/>
      <protection hidden="1"/>
    </xf>
    <xf numFmtId="0" fontId="16"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15" fillId="0" borderId="0" xfId="0" applyFont="1" applyAlignment="1" applyProtection="1">
      <protection hidden="1"/>
    </xf>
    <xf numFmtId="0" fontId="13" fillId="0" borderId="1" xfId="0" applyFont="1" applyBorder="1" applyAlignment="1" applyProtection="1">
      <alignment horizontal="left" vertical="top" wrapText="1"/>
      <protection hidden="1"/>
    </xf>
    <xf numFmtId="0" fontId="13" fillId="0" borderId="1" xfId="0" applyFont="1" applyBorder="1" applyProtection="1">
      <protection hidden="1"/>
    </xf>
    <xf numFmtId="0" fontId="10"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vertical="top"/>
      <protection hidden="1"/>
    </xf>
    <xf numFmtId="0" fontId="26" fillId="0" borderId="1" xfId="0" applyFont="1" applyBorder="1" applyAlignment="1" applyProtection="1">
      <alignment vertical="top" wrapText="1"/>
      <protection hidden="1"/>
    </xf>
    <xf numFmtId="0" fontId="8"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wrapText="1"/>
      <protection hidden="1"/>
    </xf>
    <xf numFmtId="0" fontId="10"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wrapText="1"/>
      <protection hidden="1"/>
    </xf>
    <xf numFmtId="0" fontId="7" fillId="0" borderId="1" xfId="0" applyFont="1" applyBorder="1" applyAlignment="1" applyProtection="1">
      <alignment horizontal="center" vertical="top"/>
      <protection hidden="1"/>
    </xf>
    <xf numFmtId="0" fontId="6"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8" fillId="0" borderId="1" xfId="0" applyFont="1" applyBorder="1" applyAlignment="1" applyProtection="1">
      <alignment horizontal="center"/>
      <protection hidden="1"/>
    </xf>
    <xf numFmtId="0" fontId="22" fillId="0" borderId="1" xfId="0" applyFont="1" applyBorder="1" applyAlignment="1" applyProtection="1">
      <alignment horizontal="center" vertical="top"/>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21" fillId="2" borderId="2" xfId="0" applyFont="1" applyFill="1" applyBorder="1" applyAlignment="1" applyProtection="1">
      <alignment horizontal="left" vertical="top" wrapText="1"/>
      <protection hidden="1"/>
    </xf>
    <xf numFmtId="0" fontId="22" fillId="0" borderId="1" xfId="0" applyFont="1" applyBorder="1" applyProtection="1">
      <protection hidden="1"/>
    </xf>
    <xf numFmtId="0" fontId="21" fillId="2" borderId="1" xfId="0" applyFont="1" applyFill="1" applyBorder="1" applyAlignment="1" applyProtection="1">
      <alignment horizontal="left" vertical="top" wrapText="1"/>
      <protection hidden="1"/>
    </xf>
    <xf numFmtId="0" fontId="22" fillId="0" borderId="1" xfId="0" applyFont="1" applyBorder="1" applyAlignment="1" applyProtection="1">
      <alignment horizontal="center" vertical="top" wrapText="1"/>
      <protection hidden="1"/>
    </xf>
    <xf numFmtId="0" fontId="23" fillId="0" borderId="1" xfId="0" applyFont="1" applyBorder="1" applyAlignment="1" applyProtection="1">
      <alignment vertical="top" wrapText="1"/>
      <protection hidden="1"/>
    </xf>
    <xf numFmtId="0" fontId="24" fillId="0" borderId="1" xfId="0" applyFont="1" applyBorder="1" applyAlignment="1" applyProtection="1">
      <alignment vertical="top" wrapText="1"/>
      <protection hidden="1"/>
    </xf>
    <xf numFmtId="0" fontId="21" fillId="0" borderId="1" xfId="0" applyFont="1" applyBorder="1" applyAlignment="1" applyProtection="1">
      <alignment horizontal="center"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22" fillId="0" borderId="1" xfId="0" applyFont="1" applyBorder="1" applyAlignment="1" applyProtection="1">
      <alignment horizontal="center" vertical="center"/>
      <protection hidden="1"/>
    </xf>
    <xf numFmtId="0" fontId="3" fillId="0" borderId="1" xfId="0" applyFont="1" applyBorder="1" applyProtection="1">
      <protection hidden="1"/>
    </xf>
    <xf numFmtId="0" fontId="22"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2"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Fill="1" applyBorder="1" applyAlignment="1" applyProtection="1">
      <alignment horizontal="center" vertical="center" wrapText="1"/>
      <protection hidden="1"/>
    </xf>
    <xf numFmtId="0" fontId="21" fillId="0" borderId="0" xfId="0" applyFont="1" applyFill="1" applyAlignment="1" applyProtection="1">
      <alignment vertical="top" wrapText="1"/>
      <protection hidden="1"/>
    </xf>
    <xf numFmtId="0" fontId="1" fillId="0" borderId="1" xfId="0" applyFont="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21" fillId="0" borderId="8" xfId="0" applyFont="1" applyFill="1" applyBorder="1" applyAlignment="1" applyProtection="1">
      <alignment horizontal="left" vertical="top" wrapText="1"/>
      <protection hidden="1"/>
    </xf>
    <xf numFmtId="0" fontId="21" fillId="0" borderId="9" xfId="0" applyFont="1" applyFill="1" applyBorder="1" applyAlignment="1" applyProtection="1">
      <alignment horizontal="left" vertical="top" wrapText="1"/>
      <protection hidden="1"/>
    </xf>
    <xf numFmtId="0" fontId="21" fillId="0" borderId="10"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vertical="top" wrapText="1"/>
      <protection hidden="1"/>
    </xf>
    <xf numFmtId="0" fontId="21"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5" fillId="0" borderId="1" xfId="0" applyFont="1" applyBorder="1" applyAlignment="1" applyProtection="1">
      <alignment horizontal="center" wrapText="1"/>
      <protection hidden="1"/>
    </xf>
    <xf numFmtId="0" fontId="11" fillId="0" borderId="1" xfId="0" applyFont="1" applyBorder="1" applyAlignment="1" applyProtection="1">
      <alignment horizontal="center" vertical="top" wrapText="1"/>
      <protection hidden="1"/>
    </xf>
    <xf numFmtId="0" fontId="21" fillId="0" borderId="1" xfId="0" applyFont="1" applyBorder="1" applyAlignment="1" applyProtection="1">
      <alignment horizontal="left" vertical="top" wrapText="1"/>
      <protection hidden="1"/>
    </xf>
    <xf numFmtId="0" fontId="21" fillId="0" borderId="2" xfId="0" applyFont="1" applyFill="1" applyBorder="1" applyAlignment="1" applyProtection="1">
      <alignment horizontal="left" vertical="top" wrapText="1"/>
      <protection hidden="1"/>
    </xf>
    <xf numFmtId="0" fontId="21" fillId="0" borderId="7" xfId="0" applyFont="1" applyFill="1" applyBorder="1" applyAlignment="1" applyProtection="1">
      <alignment horizontal="left" vertical="top" wrapText="1"/>
      <protection hidden="1"/>
    </xf>
    <xf numFmtId="0" fontId="21" fillId="0" borderId="3" xfId="0" applyFont="1" applyFill="1" applyBorder="1" applyAlignment="1" applyProtection="1">
      <alignment horizontal="left" vertical="top" wrapText="1"/>
      <protection hidden="1"/>
    </xf>
    <xf numFmtId="0" fontId="15" fillId="0" borderId="1" xfId="0" applyFont="1" applyBorder="1" applyAlignment="1" applyProtection="1">
      <alignment horizontal="center"/>
      <protection hidden="1"/>
    </xf>
    <xf numFmtId="0" fontId="15" fillId="0" borderId="4" xfId="0" applyFont="1" applyBorder="1" applyAlignment="1" applyProtection="1">
      <alignment horizontal="center"/>
      <protection hidden="1"/>
    </xf>
    <xf numFmtId="0" fontId="15" fillId="0" borderId="5" xfId="0" applyFont="1" applyBorder="1" applyAlignment="1" applyProtection="1">
      <alignment horizontal="center"/>
      <protection hidden="1"/>
    </xf>
    <xf numFmtId="0" fontId="15" fillId="0" borderId="6" xfId="0" applyFont="1" applyBorder="1" applyAlignment="1" applyProtection="1">
      <alignment horizontal="center"/>
      <protection hidden="1"/>
    </xf>
    <xf numFmtId="0" fontId="15" fillId="0" borderId="4" xfId="0" applyFont="1" applyBorder="1" applyAlignment="1" applyProtection="1">
      <alignment horizontal="left"/>
      <protection hidden="1"/>
    </xf>
    <xf numFmtId="0" fontId="15" fillId="0" borderId="5"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22" fillId="0" borderId="1" xfId="0" applyFont="1" applyFill="1" applyBorder="1" applyAlignment="1" applyProtection="1">
      <alignment horizontal="center" vertical="center" wrapText="1"/>
      <protection hidden="1"/>
    </xf>
    <xf numFmtId="0" fontId="22" fillId="0" borderId="2" xfId="0" applyFont="1" applyBorder="1" applyAlignment="1" applyProtection="1">
      <alignment horizontal="center" vertical="center" wrapText="1"/>
      <protection hidden="1"/>
    </xf>
    <xf numFmtId="0" fontId="22" fillId="0" borderId="3" xfId="0" applyFont="1" applyBorder="1" applyAlignment="1" applyProtection="1">
      <alignment horizontal="center" vertical="center" wrapText="1"/>
      <protection hidden="1"/>
    </xf>
    <xf numFmtId="0" fontId="15" fillId="0" borderId="4" xfId="0" applyFont="1" applyBorder="1" applyAlignment="1" applyProtection="1">
      <alignment horizontal="center" vertical="top"/>
      <protection hidden="1"/>
    </xf>
    <xf numFmtId="0" fontId="15" fillId="0" borderId="5" xfId="0" applyFont="1" applyBorder="1" applyAlignment="1" applyProtection="1">
      <alignment horizontal="center" vertical="top"/>
      <protection hidden="1"/>
    </xf>
    <xf numFmtId="0" fontId="15" fillId="0" borderId="6" xfId="0" applyFont="1" applyBorder="1" applyAlignment="1" applyProtection="1">
      <alignment horizontal="center" vertical="top"/>
      <protection hidden="1"/>
    </xf>
    <xf numFmtId="0" fontId="15" fillId="0" borderId="4" xfId="0" applyFont="1" applyBorder="1" applyAlignment="1" applyProtection="1">
      <alignment horizontal="center" vertical="top" wrapText="1"/>
      <protection hidden="1"/>
    </xf>
    <xf numFmtId="0" fontId="15" fillId="0" borderId="5" xfId="0" applyFont="1" applyBorder="1" applyAlignment="1" applyProtection="1">
      <alignment horizontal="center" vertical="top" wrapText="1"/>
      <protection hidden="1"/>
    </xf>
    <xf numFmtId="0" fontId="15" fillId="0" borderId="6" xfId="0" applyFont="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142875</xdr:rowOff>
        </xdr:from>
        <xdr:to>
          <xdr:col>6</xdr:col>
          <xdr:colOff>1047750</xdr:colOff>
          <xdr:row>4</xdr:row>
          <xdr:rowOff>828675</xdr:rowOff>
        </xdr:to>
        <xdr:sp macro="" textlink="">
          <xdr:nvSpPr>
            <xdr:cNvPr id="9225" name="Object 9" hidden="1">
              <a:extLst>
                <a:ext uri="{63B3BB69-23CF-44E3-9099-C40C66FF867C}">
                  <a14:compatExt spid="_x0000_s9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133350</xdr:rowOff>
        </xdr:from>
        <xdr:to>
          <xdr:col>7</xdr:col>
          <xdr:colOff>1076325</xdr:colOff>
          <xdr:row>4</xdr:row>
          <xdr:rowOff>819150</xdr:rowOff>
        </xdr:to>
        <xdr:sp macro="" textlink="">
          <xdr:nvSpPr>
            <xdr:cNvPr id="9226" name="Object 10" hidden="1">
              <a:extLst>
                <a:ext uri="{63B3BB69-23CF-44E3-9099-C40C66FF867C}">
                  <a14:compatExt spid="_x0000_s922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352425</xdr:colOff>
          <xdr:row>5</xdr:row>
          <xdr:rowOff>123825</xdr:rowOff>
        </xdr:from>
        <xdr:to>
          <xdr:col>4</xdr:col>
          <xdr:colOff>1266825</xdr:colOff>
          <xdr:row>5</xdr:row>
          <xdr:rowOff>809625</xdr:rowOff>
        </xdr:to>
        <xdr:sp macro="" textlink="">
          <xdr:nvSpPr>
            <xdr:cNvPr id="7191" name="Object 23" hidden="1">
              <a:extLst>
                <a:ext uri="{63B3BB69-23CF-44E3-9099-C40C66FF867C}">
                  <a14:compatExt spid="_x0000_s719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xdr:row>
          <xdr:rowOff>161925</xdr:rowOff>
        </xdr:from>
        <xdr:to>
          <xdr:col>4</xdr:col>
          <xdr:colOff>1209675</xdr:colOff>
          <xdr:row>6</xdr:row>
          <xdr:rowOff>847725</xdr:rowOff>
        </xdr:to>
        <xdr:sp macro="" textlink="">
          <xdr:nvSpPr>
            <xdr:cNvPr id="7192" name="Object 24" hidden="1">
              <a:extLst>
                <a:ext uri="{63B3BB69-23CF-44E3-9099-C40C66FF867C}">
                  <a14:compatExt spid="_x0000_s719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6</xdr:row>
          <xdr:rowOff>133350</xdr:rowOff>
        </xdr:from>
        <xdr:to>
          <xdr:col>5</xdr:col>
          <xdr:colOff>1266825</xdr:colOff>
          <xdr:row>6</xdr:row>
          <xdr:rowOff>819150</xdr:rowOff>
        </xdr:to>
        <xdr:sp macro="" textlink="">
          <xdr:nvSpPr>
            <xdr:cNvPr id="7193" name="Object 25" hidden="1">
              <a:extLst>
                <a:ext uri="{63B3BB69-23CF-44E3-9099-C40C66FF867C}">
                  <a14:compatExt spid="_x0000_s719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28575</xdr:rowOff>
        </xdr:from>
        <xdr:to>
          <xdr:col>6</xdr:col>
          <xdr:colOff>1028700</xdr:colOff>
          <xdr:row>7</xdr:row>
          <xdr:rowOff>619125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123825</xdr:rowOff>
        </xdr:from>
        <xdr:to>
          <xdr:col>6</xdr:col>
          <xdr:colOff>1028700</xdr:colOff>
          <xdr:row>19</xdr:row>
          <xdr:rowOff>800100</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114300</xdr:rowOff>
        </xdr:from>
        <xdr:to>
          <xdr:col>6</xdr:col>
          <xdr:colOff>1019175</xdr:colOff>
          <xdr:row>20</xdr:row>
          <xdr:rowOff>800100</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28575</xdr:rowOff>
        </xdr:from>
        <xdr:to>
          <xdr:col>6</xdr:col>
          <xdr:colOff>1028700</xdr:colOff>
          <xdr:row>12</xdr:row>
          <xdr:rowOff>619125</xdr:rowOff>
        </xdr:to>
        <xdr:sp macro="" textlink="">
          <xdr:nvSpPr>
            <xdr:cNvPr id="8235" name="Object 43" hidden="1">
              <a:extLst>
                <a:ext uri="{63B3BB69-23CF-44E3-9099-C40C66FF867C}">
                  <a14:compatExt spid="_x0000_s8235"/>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7.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6.emf"/><Relationship Id="rId10" Type="http://schemas.openxmlformats.org/officeDocument/2006/relationships/package" Target="../embeddings/Microsoft_Word_Document9.docx"/><Relationship Id="rId4" Type="http://schemas.openxmlformats.org/officeDocument/2006/relationships/package" Target="../embeddings/Microsoft_Word_Document6.docx"/><Relationship Id="rId9" Type="http://schemas.openxmlformats.org/officeDocument/2006/relationships/image" Target="../media/image8.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79" t="str">
        <f>"Технологическая схема предоставления муниципальной услуги"&amp;CHAR(10)&amp;"«"&amp;'Раздел 1'!C7&amp;"»"</f>
        <v>Технологическая схема предоставления муниципальной услуги
«Выдача порубочного билета»</v>
      </c>
      <c r="C2" s="80"/>
      <c r="D2" s="80"/>
      <c r="E2" s="80"/>
      <c r="F2" s="80"/>
      <c r="G2" s="80"/>
      <c r="H2" s="80"/>
    </row>
    <row r="4" spans="1:8" ht="120" customHeight="1" x14ac:dyDescent="0.25">
      <c r="B4" s="78" t="s">
        <v>98</v>
      </c>
      <c r="C4" s="78"/>
      <c r="D4" s="78"/>
      <c r="E4" s="78"/>
      <c r="F4" s="78"/>
      <c r="G4" s="78"/>
      <c r="H4" s="78"/>
    </row>
    <row r="6" spans="1:8" ht="75" customHeight="1" x14ac:dyDescent="0.25">
      <c r="A6" s="3"/>
      <c r="B6" s="81" t="s">
        <v>127</v>
      </c>
      <c r="C6" s="81"/>
      <c r="D6" s="81"/>
      <c r="E6" s="81"/>
      <c r="F6" s="81"/>
      <c r="G6" s="81"/>
      <c r="H6" s="81"/>
    </row>
    <row r="8" spans="1:8" ht="60" customHeight="1" x14ac:dyDescent="0.25">
      <c r="A8" s="4"/>
      <c r="B8" s="78" t="s">
        <v>128</v>
      </c>
      <c r="C8" s="78"/>
      <c r="D8" s="78"/>
      <c r="E8" s="78"/>
      <c r="F8" s="78"/>
      <c r="G8" s="78"/>
      <c r="H8" s="78"/>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B8" sqref="B8"/>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84" t="s">
        <v>111</v>
      </c>
      <c r="B1" s="84"/>
      <c r="C1" s="84"/>
    </row>
    <row r="2" spans="1:3" x14ac:dyDescent="0.25">
      <c r="A2" s="5" t="s">
        <v>0</v>
      </c>
      <c r="B2" s="5" t="s">
        <v>86</v>
      </c>
      <c r="C2" s="5" t="s">
        <v>87</v>
      </c>
    </row>
    <row r="3" spans="1:3" x14ac:dyDescent="0.25">
      <c r="A3" s="6">
        <v>1</v>
      </c>
      <c r="B3" s="6">
        <v>2</v>
      </c>
      <c r="C3" s="6">
        <v>3</v>
      </c>
    </row>
    <row r="4" spans="1:3" ht="30" x14ac:dyDescent="0.25">
      <c r="A4" s="61" t="s">
        <v>1</v>
      </c>
      <c r="B4" s="62" t="s">
        <v>45</v>
      </c>
      <c r="C4" s="7" t="s">
        <v>119</v>
      </c>
    </row>
    <row r="5" spans="1:3" ht="45" x14ac:dyDescent="0.25">
      <c r="A5" s="61" t="s">
        <v>2</v>
      </c>
      <c r="B5" s="62" t="s">
        <v>68</v>
      </c>
      <c r="C5" s="8" t="s">
        <v>120</v>
      </c>
    </row>
    <row r="6" spans="1:3" ht="15" customHeight="1" x14ac:dyDescent="0.25">
      <c r="A6" s="61" t="s">
        <v>3</v>
      </c>
      <c r="B6" s="62" t="s">
        <v>88</v>
      </c>
      <c r="C6" s="8" t="s">
        <v>112</v>
      </c>
    </row>
    <row r="7" spans="1:3" ht="30" x14ac:dyDescent="0.25">
      <c r="A7" s="61" t="s">
        <v>4</v>
      </c>
      <c r="B7" s="62" t="s">
        <v>47</v>
      </c>
      <c r="C7" s="8" t="s">
        <v>113</v>
      </c>
    </row>
    <row r="8" spans="1:3" ht="241.5" customHeight="1" x14ac:dyDescent="0.25">
      <c r="A8" s="61" t="s">
        <v>5</v>
      </c>
      <c r="B8" s="62" t="s">
        <v>46</v>
      </c>
      <c r="C8" s="9" t="s">
        <v>180</v>
      </c>
    </row>
    <row r="9" spans="1:3" x14ac:dyDescent="0.25">
      <c r="A9" s="61" t="s">
        <v>6</v>
      </c>
      <c r="B9" s="62"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порубочного билета</v>
      </c>
    </row>
    <row r="10" spans="1:3" x14ac:dyDescent="0.25">
      <c r="A10" s="82" t="s">
        <v>7</v>
      </c>
      <c r="B10" s="83" t="s">
        <v>121</v>
      </c>
      <c r="C10" s="9" t="s">
        <v>89</v>
      </c>
    </row>
    <row r="11" spans="1:3" x14ac:dyDescent="0.25">
      <c r="A11" s="82"/>
      <c r="B11" s="83"/>
      <c r="C11" s="9" t="s">
        <v>48</v>
      </c>
    </row>
    <row r="12" spans="1:3" x14ac:dyDescent="0.25">
      <c r="A12" s="82"/>
      <c r="B12" s="83"/>
      <c r="C12" s="9" t="s">
        <v>50</v>
      </c>
    </row>
    <row r="13" spans="1:3" ht="30" x14ac:dyDescent="0.25">
      <c r="A13" s="82"/>
      <c r="B13" s="83"/>
      <c r="C13" s="9" t="s">
        <v>49</v>
      </c>
    </row>
    <row r="14" spans="1:3" ht="30" x14ac:dyDescent="0.25">
      <c r="A14" s="82"/>
      <c r="B14" s="83"/>
      <c r="C14" s="9" t="s">
        <v>51</v>
      </c>
    </row>
    <row r="15" spans="1:3" s="10" customFormat="1" x14ac:dyDescent="0.25">
      <c r="A15" s="82"/>
      <c r="B15" s="83"/>
      <c r="C15" s="9" t="s">
        <v>90</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E3" zoomScale="85" zoomScaleNormal="100" zoomScaleSheetLayoutView="85" workbookViewId="0">
      <selection activeCell="M5" sqref="M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140625" style="2" customWidth="1"/>
    <col min="14" max="16384" width="9.140625" style="2"/>
  </cols>
  <sheetData>
    <row r="1" spans="1:13" x14ac:dyDescent="0.25">
      <c r="A1" s="84" t="s">
        <v>92</v>
      </c>
      <c r="B1" s="84"/>
      <c r="C1" s="84"/>
      <c r="D1" s="84"/>
      <c r="E1" s="84"/>
      <c r="F1" s="84"/>
      <c r="G1" s="84"/>
      <c r="H1" s="84"/>
      <c r="I1" s="84"/>
      <c r="J1" s="84"/>
      <c r="K1" s="84"/>
      <c r="L1" s="84"/>
      <c r="M1" s="84"/>
    </row>
    <row r="2" spans="1:13" ht="36" customHeight="1" x14ac:dyDescent="0.25">
      <c r="A2" s="85" t="s">
        <v>0</v>
      </c>
      <c r="B2" s="87" t="s">
        <v>11</v>
      </c>
      <c r="C2" s="78" t="s">
        <v>10</v>
      </c>
      <c r="D2" s="78"/>
      <c r="E2" s="78" t="s">
        <v>13</v>
      </c>
      <c r="F2" s="78" t="s">
        <v>14</v>
      </c>
      <c r="G2" s="78" t="s">
        <v>15</v>
      </c>
      <c r="H2" s="78" t="s">
        <v>122</v>
      </c>
      <c r="I2" s="89" t="s">
        <v>52</v>
      </c>
      <c r="J2" s="90"/>
      <c r="K2" s="91"/>
      <c r="L2" s="78" t="s">
        <v>17</v>
      </c>
      <c r="M2" s="78" t="s">
        <v>60</v>
      </c>
    </row>
    <row r="3" spans="1:13" ht="120" x14ac:dyDescent="0.25">
      <c r="A3" s="86"/>
      <c r="B3" s="88"/>
      <c r="C3" s="60" t="s">
        <v>9</v>
      </c>
      <c r="D3" s="60" t="s">
        <v>12</v>
      </c>
      <c r="E3" s="78"/>
      <c r="F3" s="78"/>
      <c r="G3" s="78"/>
      <c r="H3" s="78"/>
      <c r="I3" s="60" t="s">
        <v>53</v>
      </c>
      <c r="J3" s="60" t="s">
        <v>16</v>
      </c>
      <c r="K3" s="60" t="s">
        <v>54</v>
      </c>
      <c r="L3" s="78"/>
      <c r="M3" s="78"/>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134</v>
      </c>
      <c r="C5" s="14" t="s">
        <v>140</v>
      </c>
      <c r="D5" s="14" t="s">
        <v>140</v>
      </c>
      <c r="E5" s="56" t="s">
        <v>135</v>
      </c>
      <c r="F5" s="57" t="s">
        <v>138</v>
      </c>
      <c r="G5" s="14" t="s">
        <v>139</v>
      </c>
      <c r="H5" s="58" t="s">
        <v>69</v>
      </c>
      <c r="I5" s="58" t="s">
        <v>70</v>
      </c>
      <c r="J5" s="58" t="s">
        <v>69</v>
      </c>
      <c r="K5" s="58" t="s">
        <v>69</v>
      </c>
      <c r="L5" s="67" t="s">
        <v>152</v>
      </c>
      <c r="M5" s="114" t="s">
        <v>181</v>
      </c>
    </row>
    <row r="6" spans="1:13" x14ac:dyDescent="0.25">
      <c r="A6" s="16"/>
      <c r="B6" s="17"/>
      <c r="C6" s="17"/>
      <c r="D6" s="17"/>
      <c r="E6" s="17"/>
      <c r="F6" s="17"/>
      <c r="G6" s="17"/>
      <c r="H6" s="18"/>
      <c r="I6" s="18"/>
      <c r="J6" s="18"/>
      <c r="K6" s="18"/>
      <c r="L6" s="17"/>
      <c r="M6" s="17"/>
    </row>
    <row r="7" spans="1:13" x14ac:dyDescent="0.25">
      <c r="A7" s="16"/>
      <c r="B7" s="17"/>
      <c r="C7" s="17"/>
      <c r="D7" s="17"/>
      <c r="E7" s="17"/>
      <c r="F7" s="17"/>
      <c r="G7" s="17"/>
      <c r="H7" s="18"/>
      <c r="I7" s="18"/>
      <c r="J7" s="18"/>
      <c r="K7" s="18"/>
      <c r="L7" s="17"/>
      <c r="M7" s="17"/>
    </row>
    <row r="8" spans="1:13" x14ac:dyDescent="0.25">
      <c r="A8" s="16"/>
      <c r="B8" s="19"/>
      <c r="C8" s="19"/>
      <c r="D8" s="19"/>
      <c r="E8" s="19"/>
      <c r="F8" s="19"/>
      <c r="G8" s="19"/>
      <c r="H8" s="16"/>
      <c r="I8" s="16"/>
      <c r="J8" s="16"/>
      <c r="K8" s="16"/>
      <c r="L8" s="19"/>
      <c r="M8" s="19"/>
    </row>
    <row r="9" spans="1:13" x14ac:dyDescent="0.25">
      <c r="A9" s="16"/>
      <c r="B9" s="19"/>
      <c r="C9" s="19"/>
      <c r="D9" s="19"/>
      <c r="E9" s="19"/>
      <c r="F9" s="19"/>
      <c r="G9" s="19"/>
      <c r="H9" s="16"/>
      <c r="I9" s="16"/>
      <c r="J9" s="16"/>
      <c r="K9" s="16"/>
      <c r="L9" s="19"/>
      <c r="M9" s="19"/>
    </row>
    <row r="10" spans="1:13" x14ac:dyDescent="0.25">
      <c r="A10" s="16"/>
      <c r="B10" s="19"/>
      <c r="C10" s="19"/>
      <c r="D10" s="19"/>
      <c r="E10" s="19"/>
      <c r="F10" s="19"/>
      <c r="G10" s="19"/>
      <c r="H10" s="16"/>
      <c r="I10" s="16"/>
      <c r="J10" s="16"/>
      <c r="K10" s="16"/>
      <c r="L10" s="19"/>
      <c r="M10" s="19"/>
    </row>
    <row r="11" spans="1:13" x14ac:dyDescent="0.25">
      <c r="A11" s="16"/>
      <c r="B11" s="19"/>
      <c r="C11" s="19"/>
      <c r="D11" s="19"/>
      <c r="E11" s="19"/>
      <c r="F11" s="19"/>
      <c r="G11" s="19"/>
      <c r="H11" s="16"/>
      <c r="I11" s="16"/>
      <c r="J11" s="16"/>
      <c r="K11" s="16"/>
      <c r="L11" s="19"/>
      <c r="M11" s="19"/>
    </row>
    <row r="12" spans="1:13" x14ac:dyDescent="0.25">
      <c r="A12" s="16"/>
      <c r="B12" s="19"/>
      <c r="C12" s="19"/>
      <c r="D12" s="19"/>
      <c r="E12" s="19"/>
      <c r="F12" s="19"/>
      <c r="G12" s="19"/>
      <c r="H12" s="16"/>
      <c r="I12" s="16"/>
      <c r="J12" s="16"/>
      <c r="K12" s="16"/>
      <c r="L12" s="19"/>
      <c r="M12" s="19"/>
    </row>
    <row r="13" spans="1:13" x14ac:dyDescent="0.25">
      <c r="A13" s="16"/>
      <c r="B13" s="19"/>
      <c r="C13" s="19"/>
      <c r="D13" s="19"/>
      <c r="E13" s="19"/>
      <c r="F13" s="19"/>
      <c r="G13" s="19"/>
      <c r="H13" s="16"/>
      <c r="I13" s="16"/>
      <c r="J13" s="16"/>
      <c r="K13" s="16"/>
      <c r="L13" s="19"/>
      <c r="M13" s="19"/>
    </row>
    <row r="14" spans="1:13" x14ac:dyDescent="0.25">
      <c r="A14" s="16"/>
      <c r="B14" s="19"/>
      <c r="C14" s="19"/>
      <c r="D14" s="19"/>
      <c r="E14" s="19"/>
      <c r="F14" s="19"/>
      <c r="G14" s="19"/>
      <c r="H14" s="16"/>
      <c r="I14" s="16"/>
      <c r="J14" s="16"/>
      <c r="K14" s="16"/>
      <c r="L14" s="19"/>
      <c r="M14" s="19"/>
    </row>
    <row r="15" spans="1:13" x14ac:dyDescent="0.25">
      <c r="A15" s="16"/>
      <c r="B15" s="19"/>
      <c r="C15" s="19"/>
      <c r="D15" s="19"/>
      <c r="E15" s="19"/>
      <c r="F15" s="19"/>
      <c r="G15" s="19"/>
      <c r="H15" s="16"/>
      <c r="I15" s="16"/>
      <c r="J15" s="16"/>
      <c r="K15" s="16"/>
      <c r="L15" s="19"/>
      <c r="M15" s="19"/>
    </row>
    <row r="16" spans="1:13" x14ac:dyDescent="0.25">
      <c r="A16" s="16"/>
      <c r="B16" s="19"/>
      <c r="C16" s="19"/>
      <c r="D16" s="19"/>
      <c r="E16" s="19"/>
      <c r="F16" s="19"/>
      <c r="G16" s="19"/>
      <c r="H16" s="16"/>
      <c r="I16" s="16"/>
      <c r="J16" s="16"/>
      <c r="K16" s="16"/>
      <c r="L16" s="19"/>
      <c r="M16" s="19"/>
    </row>
    <row r="17" spans="1:13" x14ac:dyDescent="0.25">
      <c r="A17" s="16"/>
      <c r="B17" s="19"/>
      <c r="C17" s="19"/>
      <c r="D17" s="19"/>
      <c r="E17" s="19"/>
      <c r="F17" s="19"/>
      <c r="G17" s="19"/>
      <c r="H17" s="16"/>
      <c r="I17" s="16"/>
      <c r="J17" s="16"/>
      <c r="K17" s="16"/>
      <c r="L17" s="19"/>
      <c r="M17" s="19"/>
    </row>
    <row r="18" spans="1:13" x14ac:dyDescent="0.25">
      <c r="A18" s="16"/>
      <c r="B18" s="19"/>
      <c r="C18" s="19"/>
      <c r="D18" s="19"/>
      <c r="E18" s="19"/>
      <c r="F18" s="19"/>
      <c r="G18" s="19"/>
      <c r="H18" s="16"/>
      <c r="I18" s="16"/>
      <c r="J18" s="16"/>
      <c r="K18" s="16"/>
      <c r="L18" s="19"/>
      <c r="M18" s="19"/>
    </row>
    <row r="19" spans="1:13" x14ac:dyDescent="0.25">
      <c r="A19" s="16"/>
      <c r="B19" s="19"/>
      <c r="C19" s="19"/>
      <c r="D19" s="19"/>
      <c r="E19" s="19"/>
      <c r="F19" s="19"/>
      <c r="G19" s="19"/>
      <c r="H19" s="16"/>
      <c r="I19" s="16"/>
      <c r="J19" s="16"/>
      <c r="K19" s="16"/>
      <c r="L19" s="19"/>
      <c r="M19" s="19"/>
    </row>
    <row r="20" spans="1:13" x14ac:dyDescent="0.25">
      <c r="A20" s="16"/>
      <c r="B20" s="19"/>
      <c r="C20" s="19"/>
      <c r="D20" s="19"/>
      <c r="E20" s="19"/>
      <c r="F20" s="19"/>
      <c r="G20" s="19"/>
      <c r="H20" s="16"/>
      <c r="I20" s="16"/>
      <c r="J20" s="16"/>
      <c r="K20" s="16"/>
      <c r="L20" s="19"/>
      <c r="M20" s="1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8"/>
  <sheetViews>
    <sheetView view="pageBreakPreview" zoomScale="85" zoomScaleNormal="100" zoomScaleSheetLayoutView="85" workbookViewId="0">
      <selection activeCell="C5" sqref="C5:C8"/>
    </sheetView>
  </sheetViews>
  <sheetFormatPr defaultRowHeight="15" x14ac:dyDescent="0.25"/>
  <cols>
    <col min="1" max="1" width="9.140625" style="2"/>
    <col min="2" max="2" width="41.425781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4" t="s">
        <v>91</v>
      </c>
      <c r="B1" s="84"/>
      <c r="C1" s="84"/>
      <c r="D1" s="84"/>
      <c r="E1" s="84"/>
      <c r="F1" s="84"/>
      <c r="G1" s="84"/>
      <c r="H1" s="84"/>
    </row>
    <row r="2" spans="1:8" ht="120" x14ac:dyDescent="0.25">
      <c r="A2" s="20" t="s">
        <v>18</v>
      </c>
      <c r="B2" s="20" t="s">
        <v>19</v>
      </c>
      <c r="C2" s="20" t="s">
        <v>20</v>
      </c>
      <c r="D2" s="20" t="s">
        <v>21</v>
      </c>
      <c r="E2" s="20" t="s">
        <v>22</v>
      </c>
      <c r="F2" s="20" t="s">
        <v>23</v>
      </c>
      <c r="G2" s="20" t="s">
        <v>123</v>
      </c>
      <c r="H2" s="20" t="s">
        <v>110</v>
      </c>
    </row>
    <row r="3" spans="1:8" x14ac:dyDescent="0.25">
      <c r="A3" s="21">
        <v>1</v>
      </c>
      <c r="B3" s="21">
        <v>2</v>
      </c>
      <c r="C3" s="21">
        <v>3</v>
      </c>
      <c r="D3" s="21">
        <v>4</v>
      </c>
      <c r="E3" s="21">
        <v>5</v>
      </c>
      <c r="F3" s="21">
        <v>6</v>
      </c>
      <c r="G3" s="21">
        <v>7</v>
      </c>
      <c r="H3" s="21">
        <v>8</v>
      </c>
    </row>
    <row r="4" spans="1:8" x14ac:dyDescent="0.25">
      <c r="A4" s="92" t="str">
        <f>'Раздел 2'!$B$5</f>
        <v>Получение порубочного билета</v>
      </c>
      <c r="B4" s="92"/>
      <c r="C4" s="92"/>
      <c r="D4" s="92"/>
      <c r="E4" s="92"/>
      <c r="F4" s="92"/>
      <c r="G4" s="92"/>
      <c r="H4" s="92"/>
    </row>
    <row r="5" spans="1:8" ht="63.75" x14ac:dyDescent="0.25">
      <c r="A5" s="93" t="s">
        <v>1</v>
      </c>
      <c r="B5" s="95" t="s">
        <v>153</v>
      </c>
      <c r="C5" s="95" t="s">
        <v>154</v>
      </c>
      <c r="D5" s="68" t="s">
        <v>155</v>
      </c>
      <c r="E5" s="94" t="s">
        <v>71</v>
      </c>
      <c r="F5" s="94" t="s">
        <v>72</v>
      </c>
      <c r="G5" s="94" t="s">
        <v>73</v>
      </c>
      <c r="H5" s="94" t="s">
        <v>99</v>
      </c>
    </row>
    <row r="6" spans="1:8" ht="25.5" x14ac:dyDescent="0.25">
      <c r="A6" s="93"/>
      <c r="B6" s="96"/>
      <c r="C6" s="96"/>
      <c r="D6" s="69" t="s">
        <v>156</v>
      </c>
      <c r="E6" s="94"/>
      <c r="F6" s="94"/>
      <c r="G6" s="94"/>
      <c r="H6" s="94"/>
    </row>
    <row r="7" spans="1:8" ht="38.25" x14ac:dyDescent="0.25">
      <c r="A7" s="93"/>
      <c r="B7" s="96"/>
      <c r="C7" s="96"/>
      <c r="D7" s="69" t="s">
        <v>157</v>
      </c>
      <c r="E7" s="94"/>
      <c r="F7" s="94"/>
      <c r="G7" s="94"/>
      <c r="H7" s="94"/>
    </row>
    <row r="8" spans="1:8" ht="159.75" customHeight="1" x14ac:dyDescent="0.25">
      <c r="A8" s="93"/>
      <c r="B8" s="96"/>
      <c r="C8" s="97"/>
      <c r="D8" s="70" t="s">
        <v>158</v>
      </c>
      <c r="E8" s="94"/>
      <c r="F8" s="94"/>
      <c r="G8" s="94"/>
      <c r="H8" s="94"/>
    </row>
  </sheetData>
  <sheetProtection selectLockedCells="1" selectUnlockedCells="1"/>
  <mergeCells count="9">
    <mergeCell ref="A1:H1"/>
    <mergeCell ref="A4:H4"/>
    <mergeCell ref="A5:A8"/>
    <mergeCell ref="E5:E8"/>
    <mergeCell ref="F5:F8"/>
    <mergeCell ref="G5:G8"/>
    <mergeCell ref="H5:H8"/>
    <mergeCell ref="C5:C8"/>
    <mergeCell ref="B5:B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activeCell="C6" sqref="C6"/>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4" t="s">
        <v>93</v>
      </c>
      <c r="B1" s="84"/>
      <c r="C1" s="84"/>
      <c r="D1" s="84"/>
      <c r="E1" s="84"/>
      <c r="F1" s="84"/>
      <c r="G1" s="84"/>
      <c r="H1" s="84"/>
    </row>
    <row r="2" spans="1:8" ht="106.5" customHeight="1" x14ac:dyDescent="0.25">
      <c r="A2" s="61" t="s">
        <v>18</v>
      </c>
      <c r="B2" s="60" t="s">
        <v>24</v>
      </c>
      <c r="C2" s="60" t="s">
        <v>25</v>
      </c>
      <c r="D2" s="60" t="s">
        <v>26</v>
      </c>
      <c r="E2" s="60" t="s">
        <v>55</v>
      </c>
      <c r="F2" s="60" t="s">
        <v>27</v>
      </c>
      <c r="G2" s="60" t="s">
        <v>28</v>
      </c>
      <c r="H2" s="60" t="s">
        <v>43</v>
      </c>
    </row>
    <row r="3" spans="1:8" x14ac:dyDescent="0.25">
      <c r="A3" s="11">
        <v>1</v>
      </c>
      <c r="B3" s="11">
        <v>2</v>
      </c>
      <c r="C3" s="11">
        <v>3</v>
      </c>
      <c r="D3" s="11">
        <v>4</v>
      </c>
      <c r="E3" s="11">
        <v>5</v>
      </c>
      <c r="F3" s="11">
        <v>6</v>
      </c>
      <c r="G3" s="11">
        <v>7</v>
      </c>
      <c r="H3" s="11">
        <v>8</v>
      </c>
    </row>
    <row r="4" spans="1:8" x14ac:dyDescent="0.25">
      <c r="A4" s="98" t="str">
        <f>'Раздел 2'!$B$5</f>
        <v>Получение порубочного билета</v>
      </c>
      <c r="B4" s="98"/>
      <c r="C4" s="98"/>
      <c r="D4" s="98"/>
      <c r="E4" s="98"/>
      <c r="F4" s="98"/>
      <c r="G4" s="98"/>
      <c r="H4" s="98"/>
    </row>
    <row r="5" spans="1:8" ht="75" customHeight="1" x14ac:dyDescent="0.25">
      <c r="A5" s="13">
        <v>1</v>
      </c>
      <c r="B5" s="49" t="s">
        <v>101</v>
      </c>
      <c r="C5" s="49" t="s">
        <v>101</v>
      </c>
      <c r="D5" s="23" t="s">
        <v>74</v>
      </c>
      <c r="E5" s="71" t="s">
        <v>70</v>
      </c>
      <c r="F5" s="72" t="s">
        <v>159</v>
      </c>
      <c r="G5" s="24"/>
      <c r="H5" s="24"/>
    </row>
    <row r="6" spans="1:8" ht="105" x14ac:dyDescent="0.25">
      <c r="A6" s="13">
        <v>2</v>
      </c>
      <c r="B6" s="49" t="s">
        <v>102</v>
      </c>
      <c r="C6" s="49" t="s">
        <v>102</v>
      </c>
      <c r="D6" s="25" t="s">
        <v>74</v>
      </c>
      <c r="E6" s="73" t="s">
        <v>161</v>
      </c>
      <c r="F6" s="72" t="s">
        <v>160</v>
      </c>
      <c r="G6" s="26" t="s">
        <v>69</v>
      </c>
      <c r="H6" s="26" t="s">
        <v>69</v>
      </c>
    </row>
    <row r="7" spans="1:8" ht="90" x14ac:dyDescent="0.25">
      <c r="A7" s="26">
        <v>3</v>
      </c>
      <c r="B7" s="27" t="s">
        <v>114</v>
      </c>
      <c r="C7" s="27" t="s">
        <v>114</v>
      </c>
      <c r="D7" s="28" t="s">
        <v>74</v>
      </c>
      <c r="E7" s="66" t="s">
        <v>162</v>
      </c>
      <c r="F7" s="53"/>
      <c r="G7" s="30" t="s">
        <v>69</v>
      </c>
      <c r="H7" s="30" t="s">
        <v>69</v>
      </c>
    </row>
    <row r="8" spans="1:8" ht="77.25" customHeight="1" x14ac:dyDescent="0.25">
      <c r="A8" s="13">
        <v>4</v>
      </c>
      <c r="B8" s="49" t="s">
        <v>103</v>
      </c>
      <c r="C8" s="49" t="s">
        <v>103</v>
      </c>
      <c r="D8" s="28" t="s">
        <v>74</v>
      </c>
      <c r="E8" s="31" t="s">
        <v>70</v>
      </c>
      <c r="F8" s="23"/>
      <c r="G8" s="32" t="s">
        <v>69</v>
      </c>
      <c r="H8" s="32" t="s">
        <v>69</v>
      </c>
    </row>
    <row r="9" spans="1:8" ht="30" x14ac:dyDescent="0.25">
      <c r="A9" s="26">
        <v>5</v>
      </c>
      <c r="B9" s="33" t="s">
        <v>104</v>
      </c>
      <c r="C9" s="33" t="s">
        <v>104</v>
      </c>
      <c r="D9" s="28" t="s">
        <v>74</v>
      </c>
      <c r="E9" s="31" t="s">
        <v>70</v>
      </c>
      <c r="F9" s="34"/>
      <c r="G9" s="32" t="s">
        <v>69</v>
      </c>
      <c r="H9" s="32" t="s">
        <v>69</v>
      </c>
    </row>
    <row r="10" spans="1:8" x14ac:dyDescent="0.25">
      <c r="A10" s="13">
        <v>6</v>
      </c>
      <c r="B10" s="33" t="s">
        <v>105</v>
      </c>
      <c r="C10" s="33" t="s">
        <v>105</v>
      </c>
      <c r="D10" s="28" t="s">
        <v>74</v>
      </c>
      <c r="E10" s="29" t="s">
        <v>70</v>
      </c>
      <c r="F10" s="34"/>
      <c r="G10" s="30" t="s">
        <v>69</v>
      </c>
      <c r="H10" s="30"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25" r:id="rId4">
          <objectPr locked="0" defaultSize="0" autoPict="0" r:id="rId5">
            <anchor moveWithCells="1">
              <from>
                <xdr:col>6</xdr:col>
                <xdr:colOff>133350</xdr:colOff>
                <xdr:row>4</xdr:row>
                <xdr:rowOff>142875</xdr:rowOff>
              </from>
              <to>
                <xdr:col>6</xdr:col>
                <xdr:colOff>1047750</xdr:colOff>
                <xdr:row>4</xdr:row>
                <xdr:rowOff>828675</xdr:rowOff>
              </to>
            </anchor>
          </objectPr>
        </oleObject>
      </mc:Choice>
      <mc:Fallback>
        <oleObject progId="Документ" dvAspect="DVASPECT_ICON" shapeId="9225" r:id="rId4"/>
      </mc:Fallback>
    </mc:AlternateContent>
    <mc:AlternateContent xmlns:mc="http://schemas.openxmlformats.org/markup-compatibility/2006">
      <mc:Choice Requires="x14">
        <oleObject progId="Документ" dvAspect="DVASPECT_ICON" shapeId="9226" r:id="rId6">
          <objectPr locked="0" defaultSize="0" autoPict="0" r:id="rId7">
            <anchor moveWithCells="1">
              <from>
                <xdr:col>7</xdr:col>
                <xdr:colOff>161925</xdr:colOff>
                <xdr:row>4</xdr:row>
                <xdr:rowOff>133350</xdr:rowOff>
              </from>
              <to>
                <xdr:col>7</xdr:col>
                <xdr:colOff>1076325</xdr:colOff>
                <xdr:row>4</xdr:row>
                <xdr:rowOff>819150</xdr:rowOff>
              </to>
            </anchor>
          </objectPr>
        </oleObject>
      </mc:Choice>
      <mc:Fallback>
        <oleObject progId="Документ" dvAspect="DVASPECT_ICON" shapeId="922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5" customFormat="1" x14ac:dyDescent="0.25">
      <c r="A1" s="102" t="s">
        <v>94</v>
      </c>
      <c r="B1" s="103"/>
      <c r="C1" s="103"/>
      <c r="D1" s="103"/>
      <c r="E1" s="103"/>
      <c r="F1" s="103"/>
      <c r="G1" s="103"/>
      <c r="H1" s="103"/>
      <c r="I1" s="104"/>
    </row>
    <row r="2" spans="1:9" ht="105" x14ac:dyDescent="0.25">
      <c r="A2" s="60" t="s">
        <v>29</v>
      </c>
      <c r="B2" s="60" t="s">
        <v>44</v>
      </c>
      <c r="C2" s="60" t="s">
        <v>30</v>
      </c>
      <c r="D2" s="60" t="s">
        <v>31</v>
      </c>
      <c r="E2" s="60" t="s">
        <v>32</v>
      </c>
      <c r="F2" s="60" t="s">
        <v>56</v>
      </c>
      <c r="G2" s="60" t="s">
        <v>33</v>
      </c>
      <c r="H2" s="60" t="s">
        <v>108</v>
      </c>
      <c r="I2" s="60" t="s">
        <v>109</v>
      </c>
    </row>
    <row r="3" spans="1:9" x14ac:dyDescent="0.25">
      <c r="A3" s="11">
        <v>1</v>
      </c>
      <c r="B3" s="11">
        <v>2</v>
      </c>
      <c r="C3" s="11">
        <v>3</v>
      </c>
      <c r="D3" s="11">
        <v>4</v>
      </c>
      <c r="E3" s="11">
        <v>5</v>
      </c>
      <c r="F3" s="11">
        <v>6</v>
      </c>
      <c r="G3" s="11">
        <v>7</v>
      </c>
      <c r="H3" s="11">
        <v>8</v>
      </c>
      <c r="I3" s="11">
        <v>9</v>
      </c>
    </row>
    <row r="4" spans="1:9" x14ac:dyDescent="0.25">
      <c r="A4" s="99" t="str">
        <f>'Раздел 2'!$B$5</f>
        <v>Получение порубочного билета</v>
      </c>
      <c r="B4" s="100"/>
      <c r="C4" s="100"/>
      <c r="D4" s="100"/>
      <c r="E4" s="100"/>
      <c r="F4" s="100"/>
      <c r="G4" s="100"/>
      <c r="H4" s="100"/>
      <c r="I4" s="101"/>
    </row>
    <row r="5" spans="1:9" x14ac:dyDescent="0.25">
      <c r="A5" s="50" t="s">
        <v>69</v>
      </c>
      <c r="B5" s="51" t="s">
        <v>69</v>
      </c>
      <c r="C5" s="51" t="s">
        <v>69</v>
      </c>
      <c r="D5" s="51" t="s">
        <v>69</v>
      </c>
      <c r="E5" s="51" t="s">
        <v>69</v>
      </c>
      <c r="F5" s="50" t="s">
        <v>69</v>
      </c>
      <c r="G5" s="50" t="s">
        <v>69</v>
      </c>
      <c r="H5" s="50" t="s">
        <v>69</v>
      </c>
      <c r="I5" s="50"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topLeftCell="A7" zoomScale="85" zoomScaleNormal="100" zoomScaleSheetLayoutView="85" workbookViewId="0">
      <selection activeCell="G7" sqref="G7"/>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6.140625" style="2" customWidth="1"/>
    <col min="8" max="8" width="14" style="2" customWidth="1"/>
    <col min="9" max="9" width="18.5703125" style="2" customWidth="1"/>
    <col min="10" max="16384" width="9.140625" style="2"/>
  </cols>
  <sheetData>
    <row r="1" spans="1:9" s="35" customFormat="1" x14ac:dyDescent="0.25">
      <c r="A1" s="102" t="s">
        <v>95</v>
      </c>
      <c r="B1" s="103"/>
      <c r="C1" s="103"/>
      <c r="D1" s="103"/>
      <c r="E1" s="103"/>
      <c r="F1" s="103"/>
      <c r="G1" s="103"/>
      <c r="H1" s="103"/>
      <c r="I1" s="104"/>
    </row>
    <row r="2" spans="1:9" ht="61.5" customHeight="1" x14ac:dyDescent="0.25">
      <c r="A2" s="85" t="s">
        <v>0</v>
      </c>
      <c r="B2" s="87" t="s">
        <v>34</v>
      </c>
      <c r="C2" s="87" t="s">
        <v>35</v>
      </c>
      <c r="D2" s="87" t="s">
        <v>57</v>
      </c>
      <c r="E2" s="87" t="s">
        <v>58</v>
      </c>
      <c r="F2" s="87" t="s">
        <v>59</v>
      </c>
      <c r="G2" s="87" t="s">
        <v>60</v>
      </c>
      <c r="H2" s="89" t="s">
        <v>61</v>
      </c>
      <c r="I2" s="91"/>
    </row>
    <row r="3" spans="1:9" ht="21.75" customHeight="1" x14ac:dyDescent="0.25">
      <c r="A3" s="86"/>
      <c r="B3" s="88"/>
      <c r="C3" s="88"/>
      <c r="D3" s="88"/>
      <c r="E3" s="88"/>
      <c r="F3" s="88"/>
      <c r="G3" s="88"/>
      <c r="H3" s="61" t="s">
        <v>36</v>
      </c>
      <c r="I3" s="61" t="s">
        <v>37</v>
      </c>
    </row>
    <row r="4" spans="1:9" x14ac:dyDescent="0.25">
      <c r="A4" s="11">
        <v>1</v>
      </c>
      <c r="B4" s="11">
        <v>2</v>
      </c>
      <c r="C4" s="11">
        <v>3</v>
      </c>
      <c r="D4" s="11">
        <v>4</v>
      </c>
      <c r="E4" s="11">
        <v>5</v>
      </c>
      <c r="F4" s="11">
        <v>6</v>
      </c>
      <c r="G4" s="11">
        <v>7</v>
      </c>
      <c r="H4" s="11">
        <v>8</v>
      </c>
      <c r="I4" s="11">
        <v>9</v>
      </c>
    </row>
    <row r="5" spans="1:9" x14ac:dyDescent="0.25">
      <c r="A5" s="99" t="str">
        <f>'Раздел 2'!$B$5</f>
        <v>Получение порубочного билета</v>
      </c>
      <c r="B5" s="100"/>
      <c r="C5" s="100"/>
      <c r="D5" s="100"/>
      <c r="E5" s="100"/>
      <c r="F5" s="100"/>
      <c r="G5" s="100"/>
      <c r="H5" s="100"/>
      <c r="I5" s="101"/>
    </row>
    <row r="6" spans="1:9" ht="302.25" customHeight="1" x14ac:dyDescent="0.25">
      <c r="A6" s="61">
        <v>1</v>
      </c>
      <c r="B6" s="56" t="s">
        <v>163</v>
      </c>
      <c r="C6" s="13" t="s">
        <v>69</v>
      </c>
      <c r="D6" s="61" t="s">
        <v>75</v>
      </c>
      <c r="E6" s="13"/>
      <c r="F6" s="13" t="s">
        <v>69</v>
      </c>
      <c r="G6" s="114" t="s">
        <v>181</v>
      </c>
      <c r="H6" s="15"/>
      <c r="I6" s="15"/>
    </row>
    <row r="7" spans="1:9" ht="300" customHeight="1" x14ac:dyDescent="0.25">
      <c r="A7" s="61">
        <v>2</v>
      </c>
      <c r="B7" s="56" t="s">
        <v>164</v>
      </c>
      <c r="C7" s="13" t="s">
        <v>69</v>
      </c>
      <c r="D7" s="61" t="s">
        <v>76</v>
      </c>
      <c r="E7" s="34"/>
      <c r="F7" s="13"/>
      <c r="G7" s="114" t="s">
        <v>181</v>
      </c>
      <c r="H7" s="15"/>
      <c r="I7" s="15"/>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91" r:id="rId4">
          <objectPr locked="0" defaultSize="0" autoPict="0" r:id="rId5">
            <anchor moveWithCells="1">
              <from>
                <xdr:col>4</xdr:col>
                <xdr:colOff>352425</xdr:colOff>
                <xdr:row>5</xdr:row>
                <xdr:rowOff>123825</xdr:rowOff>
              </from>
              <to>
                <xdr:col>4</xdr:col>
                <xdr:colOff>1266825</xdr:colOff>
                <xdr:row>5</xdr:row>
                <xdr:rowOff>809625</xdr:rowOff>
              </to>
            </anchor>
          </objectPr>
        </oleObject>
      </mc:Choice>
      <mc:Fallback>
        <oleObject progId="Документ" dvAspect="DVASPECT_ICON" shapeId="7191" r:id="rId4"/>
      </mc:Fallback>
    </mc:AlternateContent>
    <mc:AlternateContent xmlns:mc="http://schemas.openxmlformats.org/markup-compatibility/2006">
      <mc:Choice Requires="x14">
        <oleObject progId="Документ" dvAspect="DVASPECT_ICON" shapeId="7192" r:id="rId6">
          <objectPr locked="0" defaultSize="0" autoPict="0" r:id="rId7">
            <anchor moveWithCells="1">
              <from>
                <xdr:col>4</xdr:col>
                <xdr:colOff>295275</xdr:colOff>
                <xdr:row>6</xdr:row>
                <xdr:rowOff>161925</xdr:rowOff>
              </from>
              <to>
                <xdr:col>4</xdr:col>
                <xdr:colOff>1209675</xdr:colOff>
                <xdr:row>6</xdr:row>
                <xdr:rowOff>847725</xdr:rowOff>
              </to>
            </anchor>
          </objectPr>
        </oleObject>
      </mc:Choice>
      <mc:Fallback>
        <oleObject progId="Документ" dvAspect="DVASPECT_ICON" shapeId="7192" r:id="rId6"/>
      </mc:Fallback>
    </mc:AlternateContent>
    <mc:AlternateContent xmlns:mc="http://schemas.openxmlformats.org/markup-compatibility/2006">
      <mc:Choice Requires="x14">
        <oleObject progId="Документ" dvAspect="DVASPECT_ICON" shapeId="7193" r:id="rId8">
          <objectPr locked="0" defaultSize="0" autoPict="0" r:id="rId9">
            <anchor moveWithCells="1">
              <from>
                <xdr:col>5</xdr:col>
                <xdr:colOff>352425</xdr:colOff>
                <xdr:row>6</xdr:row>
                <xdr:rowOff>133350</xdr:rowOff>
              </from>
              <to>
                <xdr:col>5</xdr:col>
                <xdr:colOff>1266825</xdr:colOff>
                <xdr:row>6</xdr:row>
                <xdr:rowOff>819150</xdr:rowOff>
              </to>
            </anchor>
          </objectPr>
        </oleObject>
      </mc:Choice>
      <mc:Fallback>
        <oleObject progId="Документ" dvAspect="DVASPECT_ICON" shapeId="7193"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topLeftCell="A19" zoomScale="85" zoomScaleNormal="100" zoomScaleSheetLayoutView="85" workbookViewId="0">
      <selection activeCell="C6" sqref="C6"/>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5" customFormat="1" x14ac:dyDescent="0.25">
      <c r="A1" s="84" t="s">
        <v>96</v>
      </c>
      <c r="B1" s="84"/>
      <c r="C1" s="84"/>
      <c r="D1" s="84"/>
      <c r="E1" s="84"/>
      <c r="F1" s="84"/>
      <c r="G1" s="84"/>
    </row>
    <row r="2" spans="1:7" ht="90" x14ac:dyDescent="0.25">
      <c r="A2" s="60" t="s">
        <v>38</v>
      </c>
      <c r="B2" s="60" t="s">
        <v>39</v>
      </c>
      <c r="C2" s="60" t="s">
        <v>106</v>
      </c>
      <c r="D2" s="60" t="s">
        <v>62</v>
      </c>
      <c r="E2" s="60" t="s">
        <v>63</v>
      </c>
      <c r="F2" s="60" t="s">
        <v>40</v>
      </c>
      <c r="G2" s="60" t="s">
        <v>64</v>
      </c>
    </row>
    <row r="3" spans="1:7" x14ac:dyDescent="0.25">
      <c r="A3" s="36">
        <v>1</v>
      </c>
      <c r="B3" s="36">
        <v>2</v>
      </c>
      <c r="C3" s="36">
        <v>3</v>
      </c>
      <c r="D3" s="36">
        <v>4</v>
      </c>
      <c r="E3" s="36">
        <v>5</v>
      </c>
      <c r="F3" s="36">
        <v>6</v>
      </c>
      <c r="G3" s="36">
        <v>7</v>
      </c>
    </row>
    <row r="4" spans="1:7" x14ac:dyDescent="0.25">
      <c r="A4" s="111" t="str">
        <f>'Раздел 2'!$B$5</f>
        <v>Получение порубочного билета</v>
      </c>
      <c r="B4" s="112"/>
      <c r="C4" s="112"/>
      <c r="D4" s="112"/>
      <c r="E4" s="112"/>
      <c r="F4" s="112"/>
      <c r="G4" s="113"/>
    </row>
    <row r="5" spans="1:7" x14ac:dyDescent="0.25">
      <c r="A5" s="99" t="s">
        <v>182</v>
      </c>
      <c r="B5" s="100"/>
      <c r="C5" s="100"/>
      <c r="D5" s="100"/>
      <c r="E5" s="100"/>
      <c r="F5" s="100"/>
      <c r="G5" s="101"/>
    </row>
    <row r="6" spans="1:7" ht="114.75" x14ac:dyDescent="0.25">
      <c r="A6" s="37">
        <v>1</v>
      </c>
      <c r="B6" s="38" t="s">
        <v>77</v>
      </c>
      <c r="C6" s="59" t="s">
        <v>143</v>
      </c>
      <c r="D6" s="52" t="s">
        <v>81</v>
      </c>
      <c r="E6" s="54" t="s">
        <v>130</v>
      </c>
      <c r="F6" s="55" t="s">
        <v>70</v>
      </c>
      <c r="G6" s="37" t="s">
        <v>69</v>
      </c>
    </row>
    <row r="7" spans="1:7" ht="239.25" customHeight="1" x14ac:dyDescent="0.25">
      <c r="A7" s="37">
        <v>2</v>
      </c>
      <c r="B7" s="42" t="s">
        <v>79</v>
      </c>
      <c r="C7" s="59" t="s">
        <v>144</v>
      </c>
      <c r="D7" s="52" t="s">
        <v>82</v>
      </c>
      <c r="E7" s="54" t="s">
        <v>130</v>
      </c>
      <c r="F7" s="55" t="s">
        <v>70</v>
      </c>
      <c r="G7" s="37" t="s">
        <v>69</v>
      </c>
    </row>
    <row r="8" spans="1:7" ht="140.25" x14ac:dyDescent="0.25">
      <c r="A8" s="37">
        <v>3</v>
      </c>
      <c r="B8" s="40" t="s">
        <v>78</v>
      </c>
      <c r="C8" s="59" t="s">
        <v>145</v>
      </c>
      <c r="D8" s="52" t="s">
        <v>82</v>
      </c>
      <c r="E8" s="54" t="s">
        <v>130</v>
      </c>
      <c r="F8" s="54" t="s">
        <v>150</v>
      </c>
      <c r="G8" s="41"/>
    </row>
    <row r="9" spans="1:7" ht="176.25" customHeight="1" x14ac:dyDescent="0.25">
      <c r="A9" s="37">
        <v>4</v>
      </c>
      <c r="B9" s="42" t="s">
        <v>80</v>
      </c>
      <c r="C9" s="59" t="s">
        <v>146</v>
      </c>
      <c r="D9" s="63" t="s">
        <v>100</v>
      </c>
      <c r="E9" s="54" t="s">
        <v>130</v>
      </c>
      <c r="F9" s="54" t="s">
        <v>131</v>
      </c>
      <c r="G9" s="37" t="s">
        <v>69</v>
      </c>
    </row>
    <row r="10" spans="1:7" x14ac:dyDescent="0.25">
      <c r="A10" s="108" t="s">
        <v>142</v>
      </c>
      <c r="B10" s="109"/>
      <c r="C10" s="109"/>
      <c r="D10" s="109"/>
      <c r="E10" s="109"/>
      <c r="F10" s="109"/>
      <c r="G10" s="110"/>
    </row>
    <row r="11" spans="1:7" ht="103.5" customHeight="1" x14ac:dyDescent="0.25">
      <c r="A11" s="37">
        <v>1</v>
      </c>
      <c r="B11" s="38" t="s">
        <v>77</v>
      </c>
      <c r="C11" s="59" t="s">
        <v>147</v>
      </c>
      <c r="D11" s="52" t="s">
        <v>81</v>
      </c>
      <c r="E11" s="54" t="s">
        <v>118</v>
      </c>
      <c r="F11" s="55" t="s">
        <v>70</v>
      </c>
      <c r="G11" s="37" t="s">
        <v>69</v>
      </c>
    </row>
    <row r="12" spans="1:7" ht="151.5" customHeight="1" x14ac:dyDescent="0.25">
      <c r="A12" s="37">
        <v>2</v>
      </c>
      <c r="B12" s="42" t="s">
        <v>79</v>
      </c>
      <c r="C12" s="59" t="s">
        <v>148</v>
      </c>
      <c r="D12" s="52" t="s">
        <v>82</v>
      </c>
      <c r="E12" s="54" t="s">
        <v>118</v>
      </c>
      <c r="F12" s="55" t="s">
        <v>70</v>
      </c>
      <c r="G12" s="37" t="s">
        <v>69</v>
      </c>
    </row>
    <row r="13" spans="1:7" ht="127.5" x14ac:dyDescent="0.25">
      <c r="A13" s="37">
        <v>3</v>
      </c>
      <c r="B13" s="40" t="s">
        <v>78</v>
      </c>
      <c r="C13" s="59" t="s">
        <v>149</v>
      </c>
      <c r="D13" s="52" t="s">
        <v>100</v>
      </c>
      <c r="E13" s="54" t="s">
        <v>118</v>
      </c>
      <c r="F13" s="54" t="s">
        <v>151</v>
      </c>
      <c r="G13" s="41"/>
    </row>
    <row r="14" spans="1:7" x14ac:dyDescent="0.25">
      <c r="A14" s="99" t="s">
        <v>83</v>
      </c>
      <c r="B14" s="100"/>
      <c r="C14" s="100"/>
      <c r="D14" s="100"/>
      <c r="E14" s="100"/>
      <c r="F14" s="100"/>
      <c r="G14" s="101"/>
    </row>
    <row r="15" spans="1:7" ht="63.75" x14ac:dyDescent="0.25">
      <c r="A15" s="37">
        <v>1</v>
      </c>
      <c r="B15" s="44" t="s">
        <v>84</v>
      </c>
      <c r="C15" s="39" t="s">
        <v>136</v>
      </c>
      <c r="D15" s="106" t="s">
        <v>137</v>
      </c>
      <c r="E15" s="54" t="s">
        <v>118</v>
      </c>
      <c r="F15" s="46" t="s">
        <v>124</v>
      </c>
      <c r="G15" s="37" t="s">
        <v>69</v>
      </c>
    </row>
    <row r="16" spans="1:7" ht="239.25" customHeight="1" x14ac:dyDescent="0.25">
      <c r="A16" s="37">
        <v>2</v>
      </c>
      <c r="B16" s="45" t="s">
        <v>85</v>
      </c>
      <c r="C16" s="65" t="s">
        <v>141</v>
      </c>
      <c r="D16" s="107"/>
      <c r="E16" s="54" t="s">
        <v>118</v>
      </c>
      <c r="F16" s="46" t="s">
        <v>124</v>
      </c>
      <c r="G16" s="37" t="s">
        <v>69</v>
      </c>
    </row>
    <row r="17" spans="1:7" x14ac:dyDescent="0.25">
      <c r="A17" s="99" t="s">
        <v>115</v>
      </c>
      <c r="B17" s="100"/>
      <c r="C17" s="100"/>
      <c r="D17" s="100"/>
      <c r="E17" s="100"/>
      <c r="F17" s="100"/>
      <c r="G17" s="101"/>
    </row>
    <row r="18" spans="1:7" ht="38.25" x14ac:dyDescent="0.25">
      <c r="A18" s="37">
        <v>1</v>
      </c>
      <c r="B18" s="44" t="s">
        <v>116</v>
      </c>
      <c r="C18" s="39" t="s">
        <v>117</v>
      </c>
      <c r="D18" s="64" t="s">
        <v>165</v>
      </c>
      <c r="E18" s="43" t="s">
        <v>118</v>
      </c>
      <c r="F18" s="46" t="s">
        <v>70</v>
      </c>
      <c r="G18" s="37" t="s">
        <v>70</v>
      </c>
    </row>
    <row r="19" spans="1:7" x14ac:dyDescent="0.25">
      <c r="A19" s="108" t="s">
        <v>107</v>
      </c>
      <c r="B19" s="109"/>
      <c r="C19" s="109"/>
      <c r="D19" s="109"/>
      <c r="E19" s="109"/>
      <c r="F19" s="109"/>
      <c r="G19" s="110"/>
    </row>
    <row r="20" spans="1:7" ht="153" x14ac:dyDescent="0.25">
      <c r="A20" s="37">
        <v>1</v>
      </c>
      <c r="B20" s="74" t="s">
        <v>166</v>
      </c>
      <c r="C20" s="75" t="s">
        <v>167</v>
      </c>
      <c r="D20" s="105" t="s">
        <v>169</v>
      </c>
      <c r="E20" s="54" t="s">
        <v>129</v>
      </c>
      <c r="F20" s="76" t="s">
        <v>173</v>
      </c>
      <c r="G20" s="37"/>
    </row>
    <row r="21" spans="1:7" ht="165.75" x14ac:dyDescent="0.25">
      <c r="A21" s="37">
        <v>2</v>
      </c>
      <c r="B21" s="74" t="s">
        <v>132</v>
      </c>
      <c r="C21" s="75" t="s">
        <v>168</v>
      </c>
      <c r="D21" s="105"/>
      <c r="E21" s="54" t="s">
        <v>129</v>
      </c>
      <c r="F21" s="76" t="s">
        <v>173</v>
      </c>
      <c r="G21" s="37"/>
    </row>
    <row r="22" spans="1:7" ht="64.5" customHeight="1" x14ac:dyDescent="0.25">
      <c r="A22" s="37">
        <v>3</v>
      </c>
      <c r="B22" s="74" t="s">
        <v>170</v>
      </c>
      <c r="C22" s="75" t="s">
        <v>171</v>
      </c>
      <c r="D22" s="105"/>
      <c r="E22" s="54" t="s">
        <v>129</v>
      </c>
      <c r="F22" s="76" t="s">
        <v>173</v>
      </c>
      <c r="G22" s="37" t="s">
        <v>69</v>
      </c>
    </row>
    <row r="23" spans="1:7" ht="76.5" x14ac:dyDescent="0.25">
      <c r="A23" s="37">
        <v>4</v>
      </c>
      <c r="B23" s="74" t="s">
        <v>133</v>
      </c>
      <c r="C23" s="75" t="s">
        <v>172</v>
      </c>
      <c r="D23" s="105"/>
      <c r="E23" s="54" t="s">
        <v>129</v>
      </c>
      <c r="F23" s="76" t="s">
        <v>173</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4" orientation="landscape" r:id="rId1"/>
  <drawing r:id="rId2"/>
  <legacyDrawing r:id="rId3"/>
  <oleObjects>
    <mc:AlternateContent xmlns:mc="http://schemas.openxmlformats.org/markup-compatibility/2006">
      <mc:Choice Requires="x14">
        <oleObject progId="Документ" dvAspect="DVASPECT_ICON" shapeId="8231" r:id="rId4">
          <objectPr locked="0" defaultSize="0" autoPict="0" r:id="rId5">
            <anchor moveWithCells="1">
              <from>
                <xdr:col>6</xdr:col>
                <xdr:colOff>114300</xdr:colOff>
                <xdr:row>7</xdr:row>
                <xdr:rowOff>28575</xdr:rowOff>
              </from>
              <to>
                <xdr:col>6</xdr:col>
                <xdr:colOff>1028700</xdr:colOff>
                <xdr:row>7</xdr:row>
                <xdr:rowOff>619125</xdr:rowOff>
              </to>
            </anchor>
          </objectPr>
        </oleObject>
      </mc:Choice>
      <mc:Fallback>
        <oleObject progId="Документ" dvAspect="DVASPECT_ICON" shapeId="8231" r:id="rId4"/>
      </mc:Fallback>
    </mc:AlternateContent>
    <mc:AlternateContent xmlns:mc="http://schemas.openxmlformats.org/markup-compatibility/2006">
      <mc:Choice Requires="x14">
        <oleObject progId="Документ" dvAspect="DVASPECT_ICON" shapeId="8232" r:id="rId6">
          <objectPr locked="0" defaultSize="0" autoPict="0" r:id="rId7">
            <anchor moveWithCells="1">
              <from>
                <xdr:col>6</xdr:col>
                <xdr:colOff>114300</xdr:colOff>
                <xdr:row>19</xdr:row>
                <xdr:rowOff>123825</xdr:rowOff>
              </from>
              <to>
                <xdr:col>6</xdr:col>
                <xdr:colOff>1028700</xdr:colOff>
                <xdr:row>19</xdr:row>
                <xdr:rowOff>800100</xdr:rowOff>
              </to>
            </anchor>
          </objectPr>
        </oleObject>
      </mc:Choice>
      <mc:Fallback>
        <oleObject progId="Документ" dvAspect="DVASPECT_ICON" shapeId="8232" r:id="rId6"/>
      </mc:Fallback>
    </mc:AlternateContent>
    <mc:AlternateContent xmlns:mc="http://schemas.openxmlformats.org/markup-compatibility/2006">
      <mc:Choice Requires="x14">
        <oleObject progId="Документ" dvAspect="DVASPECT_ICON" shapeId="8233" r:id="rId8">
          <objectPr locked="0" defaultSize="0" autoPict="0" r:id="rId9">
            <anchor moveWithCells="1">
              <from>
                <xdr:col>6</xdr:col>
                <xdr:colOff>104775</xdr:colOff>
                <xdr:row>20</xdr:row>
                <xdr:rowOff>114300</xdr:rowOff>
              </from>
              <to>
                <xdr:col>6</xdr:col>
                <xdr:colOff>1019175</xdr:colOff>
                <xdr:row>20</xdr:row>
                <xdr:rowOff>800100</xdr:rowOff>
              </to>
            </anchor>
          </objectPr>
        </oleObject>
      </mc:Choice>
      <mc:Fallback>
        <oleObject progId="Документ" dvAspect="DVASPECT_ICON" shapeId="8233" r:id="rId8"/>
      </mc:Fallback>
    </mc:AlternateContent>
    <mc:AlternateContent xmlns:mc="http://schemas.openxmlformats.org/markup-compatibility/2006">
      <mc:Choice Requires="x14">
        <oleObject progId="Документ" dvAspect="DVASPECT_ICON" shapeId="8235" r:id="rId10">
          <objectPr locked="0" defaultSize="0" autoPict="0" r:id="rId5">
            <anchor moveWithCells="1">
              <from>
                <xdr:col>6</xdr:col>
                <xdr:colOff>114300</xdr:colOff>
                <xdr:row>12</xdr:row>
                <xdr:rowOff>28575</xdr:rowOff>
              </from>
              <to>
                <xdr:col>6</xdr:col>
                <xdr:colOff>1028700</xdr:colOff>
                <xdr:row>12</xdr:row>
                <xdr:rowOff>619125</xdr:rowOff>
              </to>
            </anchor>
          </objectPr>
        </oleObject>
      </mc:Choice>
      <mc:Fallback>
        <oleObject progId="Документ" dvAspect="DVASPECT_ICON" shapeId="8235"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tabSelected="1" view="pageBreakPreview" zoomScale="85" zoomScaleNormal="100" zoomScaleSheetLayoutView="85" workbookViewId="0">
      <selection activeCell="F5" sqref="F5"/>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5" customFormat="1" x14ac:dyDescent="0.25">
      <c r="A1" s="84" t="s">
        <v>97</v>
      </c>
      <c r="B1" s="84"/>
      <c r="C1" s="84"/>
      <c r="D1" s="84"/>
      <c r="E1" s="84"/>
      <c r="F1" s="84"/>
      <c r="G1" s="84"/>
      <c r="H1" s="84"/>
    </row>
    <row r="2" spans="1:8" ht="157.5" customHeight="1" x14ac:dyDescent="0.25">
      <c r="A2" s="61" t="s">
        <v>38</v>
      </c>
      <c r="B2" s="60" t="s">
        <v>41</v>
      </c>
      <c r="C2" s="60" t="s">
        <v>125</v>
      </c>
      <c r="D2" s="60" t="s">
        <v>65</v>
      </c>
      <c r="E2" s="60" t="s">
        <v>66</v>
      </c>
      <c r="F2" s="60" t="s">
        <v>67</v>
      </c>
      <c r="G2" s="60" t="s">
        <v>42</v>
      </c>
      <c r="H2" s="60" t="s">
        <v>126</v>
      </c>
    </row>
    <row r="3" spans="1:8" x14ac:dyDescent="0.25">
      <c r="A3" s="47">
        <v>1</v>
      </c>
      <c r="B3" s="11">
        <v>2</v>
      </c>
      <c r="C3" s="11">
        <v>3</v>
      </c>
      <c r="D3" s="11">
        <v>4</v>
      </c>
      <c r="E3" s="11">
        <v>5</v>
      </c>
      <c r="F3" s="11">
        <v>6</v>
      </c>
      <c r="G3" s="11">
        <v>7</v>
      </c>
      <c r="H3" s="11">
        <v>8</v>
      </c>
    </row>
    <row r="4" spans="1:8" x14ac:dyDescent="0.25">
      <c r="A4" s="98" t="str">
        <f>'Раздел 4'!$A$4</f>
        <v>Получение порубочного билета</v>
      </c>
      <c r="B4" s="98"/>
      <c r="C4" s="98"/>
      <c r="D4" s="98"/>
      <c r="E4" s="98"/>
      <c r="F4" s="98"/>
      <c r="G4" s="98"/>
      <c r="H4" s="98"/>
    </row>
    <row r="5" spans="1:8" ht="114.75" x14ac:dyDescent="0.25">
      <c r="A5" s="48">
        <v>1</v>
      </c>
      <c r="B5" s="77" t="s">
        <v>174</v>
      </c>
      <c r="C5" s="77" t="s">
        <v>175</v>
      </c>
      <c r="D5" s="77" t="s">
        <v>176</v>
      </c>
      <c r="E5" s="77" t="s">
        <v>177</v>
      </c>
      <c r="F5" s="76" t="s">
        <v>69</v>
      </c>
      <c r="G5" s="77" t="s">
        <v>178</v>
      </c>
      <c r="H5" s="77" t="s">
        <v>179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2024-01-26T08:27:52Z</dcterms:modified>
</cp:coreProperties>
</file>