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codeName="ЭтаКнига" defaultThemeVersion="124226"/>
  <bookViews>
    <workbookView xWindow="0" yWindow="360" windowWidth="20640" windowHeight="11400" activeTab="7"/>
  </bookViews>
  <sheets>
    <sheet name="Шаблон ТС" sheetId="9" r:id="rId1"/>
    <sheet name="Раздел 1" sheetId="1" r:id="rId2"/>
    <sheet name="Раздел 2" sheetId="2" r:id="rId3"/>
    <sheet name="Раздел 3" sheetId="3" r:id="rId4"/>
    <sheet name="Раздел 4" sheetId="4" r:id="rId5"/>
    <sheet name="Раздел 5" sheetId="5" r:id="rId6"/>
    <sheet name="Раздел 6" sheetId="6" r:id="rId7"/>
    <sheet name="Раздел 7" sheetId="7" r:id="rId8"/>
    <sheet name="Раздел 8" sheetId="8" r:id="rId9"/>
  </sheets>
  <definedNames>
    <definedName name="_xlnm.Print_Area" localSheetId="2">'Раздел 2'!$A$1:$M$5</definedName>
    <definedName name="_xlnm.Print_Area" localSheetId="4">'Раздел 4'!$A$1:$H$10</definedName>
    <definedName name="_xlnm.Print_Area" localSheetId="7">'Раздел 7'!$A$1:$G$28</definedName>
    <definedName name="_xlnm.Print_Area" localSheetId="0">'Шаблон ТС'!#REF!</definedName>
  </definedNames>
  <calcPr calcId="145621"/>
</workbook>
</file>

<file path=xl/calcChain.xml><?xml version="1.0" encoding="utf-8"?>
<calcChain xmlns="http://schemas.openxmlformats.org/spreadsheetml/2006/main">
  <c r="B2" i="9" l="1"/>
  <c r="A4" i="7" l="1"/>
  <c r="A5" i="6"/>
  <c r="A4" i="5"/>
  <c r="A4" i="4"/>
  <c r="A4" i="3" l="1"/>
  <c r="A4" i="8" l="1"/>
  <c r="C9" i="1" l="1"/>
</calcChain>
</file>

<file path=xl/sharedStrings.xml><?xml version="1.0" encoding="utf-8"?>
<sst xmlns="http://schemas.openxmlformats.org/spreadsheetml/2006/main" count="301" uniqueCount="198">
  <si>
    <t>№</t>
  </si>
  <si>
    <t>1.</t>
  </si>
  <si>
    <t>2.</t>
  </si>
  <si>
    <t>3.</t>
  </si>
  <si>
    <t>4.</t>
  </si>
  <si>
    <t>5.</t>
  </si>
  <si>
    <t>6.</t>
  </si>
  <si>
    <t>7.</t>
  </si>
  <si>
    <t>Перечень "подуслуг"</t>
  </si>
  <si>
    <t>При подаче заявления по месту жительства (месту нахождения юр. лица)</t>
  </si>
  <si>
    <t>Срок предоставления в зависимости от условий</t>
  </si>
  <si>
    <t>Наименование подуслуги</t>
  </si>
  <si>
    <t>Основания отказа в приёме документов</t>
  </si>
  <si>
    <t>Основания отказа в предоставлении "подуслуги"</t>
  </si>
  <si>
    <t>Основания приостановления предоставления "подуслуги"</t>
  </si>
  <si>
    <t>Реквизиты нормативного правового акта, являющегося основанием для взимания платы (государственной пошлины)</t>
  </si>
  <si>
    <t>Способы обращения за получением "подуслуги"</t>
  </si>
  <si>
    <t>№ п/п</t>
  </si>
  <si>
    <t>Категории лиц, имеющих право на получение "подуслуги"</t>
  </si>
  <si>
    <t>Документ, подтверждающий правомочие заявителя соответствующей категории на получение "подуслуги"</t>
  </si>
  <si>
    <t>Установленные требования к документу, подтверждающему правомочие заявителя соответствующей категории на получение "подуслуги"</t>
  </si>
  <si>
    <t>Наличие возможности подачи заявления на предоставление "подуслуги" представителями заявителя</t>
  </si>
  <si>
    <t>Исчерпывающий перечень лиц, имеющих право на подачу заявления от имени заявителя</t>
  </si>
  <si>
    <t>Категория документа</t>
  </si>
  <si>
    <t>Наименование документов, которые предоставляет заявитель для получения "подуслуги"</t>
  </si>
  <si>
    <t>Количество необходимых экземпляров документа с указанием подлинник/копия</t>
  </si>
  <si>
    <t>Установленные требования к документу</t>
  </si>
  <si>
    <t>Форма (шаблон) документа</t>
  </si>
  <si>
    <t>Реквизиты актуальной технологической карты межведомственного взаимодействия</t>
  </si>
  <si>
    <t>Перечень и состав сведений, запрашиваемых в рамках межведомственного информационного взаимодействия</t>
  </si>
  <si>
    <t xml:space="preserve">Наименование органа (организации), направляющего(ей) межведомственный запрос </t>
  </si>
  <si>
    <t>Наименование органа (организации), в адрес которого(ой) направляется межведомственный запрос</t>
  </si>
  <si>
    <t>Срок осуществления межведомственного информационного взаимодействия</t>
  </si>
  <si>
    <t>Документ/документы, являющиеся результатом "подуслуги"</t>
  </si>
  <si>
    <t>Требование к документу/документам, являющимся результатом "подуслуги"</t>
  </si>
  <si>
    <t xml:space="preserve">в органе </t>
  </si>
  <si>
    <t>в МФЦ</t>
  </si>
  <si>
    <t xml:space="preserve">№ п/п </t>
  </si>
  <si>
    <t xml:space="preserve">Наименование процедуры процесса </t>
  </si>
  <si>
    <t>Ресурсы, необходимые для выполнения процедуры процесса</t>
  </si>
  <si>
    <t>Способ получения заявителем информации о сроках и порядке предоставления "подуслуги"</t>
  </si>
  <si>
    <t>Способ получения сведений о ходе выполнения запроса о предоставлении "подуслуги"</t>
  </si>
  <si>
    <t>Образец документа/ заполнения документа</t>
  </si>
  <si>
    <t>Наименование запрашиваемого документа (сведения)</t>
  </si>
  <si>
    <t>Наименование органа, предоставляющего государственную (муниципальную) услугу</t>
  </si>
  <si>
    <t>Административный регламент предоставления государственной (муниципальной) услуги</t>
  </si>
  <si>
    <t>Краткое наименование государственной (муниципальной) услуги</t>
  </si>
  <si>
    <t>терминальные устройства в МФЦ</t>
  </si>
  <si>
    <t>Портал государственных и муниципальных услуг (функций) Краснодарского края</t>
  </si>
  <si>
    <t>Единый портал государственных услуг Российской Федерации</t>
  </si>
  <si>
    <t>официальный сайт органа, предоставляющего государственную (муниципальную) услугу</t>
  </si>
  <si>
    <t>Сведения о платности "подуслуги"</t>
  </si>
  <si>
    <t>Сведения о наличии платы (государственной пошлины)</t>
  </si>
  <si>
    <t>код бюджетной классификации (КБК) для взимания платы (государственной пошлины), в том числе для МФЦ</t>
  </si>
  <si>
    <t>Условия предоставления документа</t>
  </si>
  <si>
    <t>SID электронного сервиса (при наличии) или наименование вида сведений</t>
  </si>
  <si>
    <t>Характеристика результата "подуслуги"</t>
  </si>
  <si>
    <t>Форма документа/документов, являющегося(ихся) результатом "подуслуги"</t>
  </si>
  <si>
    <t>Образец документа/документов, являющегося(ихся) результатом "подуслуги"</t>
  </si>
  <si>
    <t>Способы получения результата "подуслуги"</t>
  </si>
  <si>
    <t>Срок хранения невостребованных заявителем результатов "подуслуги"</t>
  </si>
  <si>
    <t>Сроки исполнения процедуры процесса</t>
  </si>
  <si>
    <t xml:space="preserve">Исполнитель процедуры процесса </t>
  </si>
  <si>
    <t xml:space="preserve">Формы документов, необходимых для выполнения процедуры процесса </t>
  </si>
  <si>
    <t>Способ формирования запроса о предоставлении "подуслуги"</t>
  </si>
  <si>
    <t>Способ приема и регистрации органом, предоставляющим услугу, запроса о предоставлении "подуслуги" и иных документов, необходимых для предоставления "подуслуги"</t>
  </si>
  <si>
    <t xml:space="preserve">Способ оплаты государственной госпошлины за предоставление "подуслуги" и уплаты иных платежей, взимаемых в соответствии законодательством Российской Федерации </t>
  </si>
  <si>
    <t>Номер государственной (муниципальной) услуги в Реестре государственных и муниципальных услуг (функций) Краснодарского края</t>
  </si>
  <si>
    <t>-</t>
  </si>
  <si>
    <t>нет</t>
  </si>
  <si>
    <t>имеется</t>
  </si>
  <si>
    <t xml:space="preserve">представитель по доверенности </t>
  </si>
  <si>
    <t xml:space="preserve">документ, подтверждающий полномочия представителя заявителя (доверенность)
</t>
  </si>
  <si>
    <t>1 экз., подлинник</t>
  </si>
  <si>
    <t>положительный</t>
  </si>
  <si>
    <t>отрицательный</t>
  </si>
  <si>
    <t>Проверка документа, удостоверяющего личность заявителя</t>
  </si>
  <si>
    <t>Проверка комплектности документов, правильности оформления и содержания представленных документов, соответствия сведений, содержащихся в разных документах</t>
  </si>
  <si>
    <t>1 минута</t>
  </si>
  <si>
    <t>5 минут</t>
  </si>
  <si>
    <t>Рассмотрение заявления, принятие решения и подготовка документов</t>
  </si>
  <si>
    <t>Параметр</t>
  </si>
  <si>
    <t>Значение параметра/состояние</t>
  </si>
  <si>
    <t>Полное наименование государственной (муниципальной) услуги</t>
  </si>
  <si>
    <t>радиотелефонная связь (смс-опрос, телефонный опрос)</t>
  </si>
  <si>
    <t>другие способы</t>
  </si>
  <si>
    <t>Раздел 3. Сведения о заявителях "подуслуги"</t>
  </si>
  <si>
    <t>Раздел 2. Общие сведения о "подуслугах"</t>
  </si>
  <si>
    <t>Раздел 4. Документы, предоставляемые заявителем для получения "подуслуги"</t>
  </si>
  <si>
    <t>Раздел 5. Документы и сведения, получаемые посредством межведомственного информационного взаимодействия</t>
  </si>
  <si>
    <t>Раздел 6. Результат "подуслуги"</t>
  </si>
  <si>
    <t>Раздел 7. Технологические процессы предоставления "подуслуги"</t>
  </si>
  <si>
    <t>Раздел 8. Особенности предоставления "подуслуги" в электронной форме</t>
  </si>
  <si>
    <t>Технологические схемы предоставления государственных услуг исполнительных органов государственной власти Краснодарского края и муниципальных услуг органов местного самоуправления Краснодарского края разрабатываются с целью реализации Распоряжения Правительства РФ от 21 апреля 2016 года N 747-р "Об утверждении Плана мероприятий по дальнейшему развитию системы предоставления государственных и муниципальных услуг по принципу "одного окна" в многофункциональных центрах предоставления государственных и муниципальных услуг на 2016 - 2018 годы", а также для единообразного предоставления государственных и муниципальных услуг на территории Краснодарского края, в том числе в многофункциональных центрах предоставления государственных и муниципальных услуг Краснодарского края и в электронном виде.</t>
  </si>
  <si>
    <t>1 рабочий день</t>
  </si>
  <si>
    <t>Заявление с указанием основания необходимости вырубки (уничтожения) зеленых насаждений</t>
  </si>
  <si>
    <t>Документ, удостоверяющий личность заявителя (заявителей), либо его (их) представителя</t>
  </si>
  <si>
    <t>Документы, подтверждающие необходимость производства работ, требующих вырубки (уничтожения) зеленых насаждений на определенном земельном участке</t>
  </si>
  <si>
    <t>Информация о сроке выполнения работ</t>
  </si>
  <si>
    <t>Банковские реквизиты заявителя</t>
  </si>
  <si>
    <t>Особенности исполнения процедуры процесса</t>
  </si>
  <si>
    <t>Выдача заявителю результата предоставления Муниципальной услуги</t>
  </si>
  <si>
    <t>Формы (шаблоны) межведомственного взаимодействия и ответа на межведомственный запрос</t>
  </si>
  <si>
    <t>Образцы заполнения форм межведомственного запроса и ответа на межведомственный запрос</t>
  </si>
  <si>
    <t>Установленные требования к документу, подтверждающему право подачи заявления от имени заявителя</t>
  </si>
  <si>
    <t>Раздел 1. Общие сведения о государственной (муниципальной) услуге</t>
  </si>
  <si>
    <t>Муниципальная услуга по выдаче порубочного билета</t>
  </si>
  <si>
    <t>Выдача порубочного билета</t>
  </si>
  <si>
    <t>Документ, удостоверяющий права (полномочия) представителя физического или юридического лица</t>
  </si>
  <si>
    <t>Направление Администрацией в МФЦ результата предоставления Муниципальной услуги</t>
  </si>
  <si>
    <t>2300000000197786609</t>
  </si>
  <si>
    <t xml:space="preserve">Способы оценки качества предоставления государственной (муниципальной) услуги </t>
  </si>
  <si>
    <t>Срок приостановления предоставления "подуслуги"</t>
  </si>
  <si>
    <t>Наименование документа, подтверждающего право подачи заявления от имени заявителя</t>
  </si>
  <si>
    <t>Документальное и технологическое обеспечение</t>
  </si>
  <si>
    <t>Способ записи на прием в орган, МФЦ для подачи запроса о предоставлении "подуслуги"</t>
  </si>
  <si>
    <t>Способ подачи жалобы на нарушение порядка предоставления "подуслуги" и досудебного (внесудебного) обжалования решений и действий (бездействия) органа в процессе получения "подуслуги"</t>
  </si>
  <si>
    <t xml:space="preserve"> Технологическая схема предоставления государственной или муниципальной услуги - это подробное описание (в том числе в электронном виде) требований, условий, процесса предоставления государственной или муниципальной услуги, содержащее детализированные разъяснения, в том числе не формализованные в административных регламентах и иных нормативных правовых актах, а также информацию о требуемых ресурсах, которые обеспечивают процесс предоставления государственной или муниципальной услуги.</t>
  </si>
  <si>
    <t xml:space="preserve"> Технологические схемы предоставления государственных и муниципальных услуг разрабатываются в соответствии с Методическими рекомендациями по формированию технологических схем предоставления государственных и муниципальных услуг, утвержденных протоколом Правительственной комиссии по проведению административной реформы от 9 июня 2016 года № 142 (пункт 2 , раздел III)</t>
  </si>
  <si>
    <t>защищенный канал связи</t>
  </si>
  <si>
    <t>Получение порубочного билета</t>
  </si>
  <si>
    <t>не предоставление всего необходимого пакета документов, указанного в пункте 2.6 Административного регламента; несоответствие хотя бы одного из документов, указанных в пункте 2.6 Административного регламента, по форме или содержанию требованиям действующего законодательства, а также содержание в документе неоговоренных приписок и исправлений, кроме случаев, когда допущенные нарушения могут быть устранены органами и организациями, участвующими в процессе оказания муниципальных услуг; отсутствие в заявлении сведений о заявителе; обращение заявителя об оказании муниципальной услуги, предоставление которой не осуществляется органом, указанным в подразделе 2.2 Административного регламента. Отказ в приеме документов для предоставления Муниципальной услуги не препятствует повторному обращению после устранения причины, послужившей основанием для отказа; несоблюдение в соответствии со статьей 11 Федерального закона «Об электронной подписи» установленных условий признания действительности усиленной квалифицированной электронной подписи, которой подписаны заявления и документы, либо вид электронной подписи не соответствует виду, который определяется в соответствии с частью 2 статьи 21.1 Федерального закона от 27 июля 2010 года № 210-ФЗ «Об организации предоставления государственных и муниципальных услуг»; заявитель-физическое лицо использовал простую электронную подпись, при выдаче ключа которой личность физического лица не была установлена при личном приеме</t>
  </si>
  <si>
    <t>Принятые документы передаются общим отделом главе Черноерковского сельского поселения Славянского района, который визирует заявление и передает его в порядке делопроизводства специалисту Администрации для исполнения. Специалист Администрации рассматривает поступившее заявление и принимает решение: о предоставлении Муниципальной услуги; об отказе в предоставлении Муниципальной услуги</t>
  </si>
  <si>
    <t>14 рабочих дней</t>
  </si>
  <si>
    <t>неполный состав сведений в заявлении и представленных документах; наличие недостоверных данных в представленных документах; особый статус зеленых насаждений, предполагаемых для вырубки (уничтожения): объекты растительного мира, занесенные в Красную книгу Российской Федерации и (или) Красную книгу Краснодарского края, произрастающие в естественных условиях; памятники историко-культурного наследия; деревья, кустарники, лианы, имеющие историческую и эстетическую ценность, как неотъемлемые элементы ландшафта; отрицательное заключение комиссии по обследованию зеленых насаждений</t>
  </si>
  <si>
    <t>На период оплаты заявителем стоимости предоставления Муниципальной услуги предоставление Муниципальной услуги приостанавливается</t>
  </si>
  <si>
    <t>Приём и регистрация заявления и документов в МФЦ (срок данной административной процедуры не входит в общий срок оказания муниципальной услуги, указанный в разделе 2)</t>
  </si>
  <si>
    <t>Приём и регистрация заявления и документов в Администрации</t>
  </si>
  <si>
    <t>АИС МФЦ</t>
  </si>
  <si>
    <t>система электронного документооборота</t>
  </si>
  <si>
    <t>Личное обращение в орган, предоставляющий услугу; личное обращение в МФЦ; Единый портал государственных услуг (далее - ЕПГУ); Региональный портал государственных услуг (далее - РПГУ); почтовая связь</t>
  </si>
  <si>
    <t>Лица, осуществляющие хозяйственную и иную деятельность, для которой требуется вырубка (уничтожение) зеленых насаждений, проведение работ по санитарной, омолаживающей или формовочной обрезке зеленых насаждений, расположенных на территории Черноерковского сельского поселения Славянского района, независимо от формы собственности на земельные участки, за исключением земельных участков, предоставленных гражданам для индивидуального жилищного строительства, ведения личного подсобного хозяйства, садоводческим или огородническим некоммерческим товариществам, а также земельных участков в границах населенных пунктов, отнесенных к территориальным зонам специального назначения, зонам военных объектов, зонам сельскохозяйственного использования, занятых многолетними плодово-ягодными насаждениями всех видов (деревья, кустарники), чайными плантациями, питомниками древесных и кустарниковых растений, виноградниками</t>
  </si>
  <si>
    <t>паспорт гражданина Российской Федерации либо иной документ, удостоверяющий личность, в соответствии с законодательством Российской Федерации - для граждан Российской Федерации</t>
  </si>
  <si>
    <t>Документ, удостоверяющий личность, должен быть действителен на срок обращения за предоставлением услуги, не должен содержать подчисток, приписок, зачеркнутых слов и других исправлений, иметь повреждений, наличие которых не позволяет однозначно истолковать их содержание. Любые несанкционированные изменения и дополнения, внесенные в документ, удостоверяющий личность,  делают его недействительным.</t>
  </si>
  <si>
    <t>Заявление на предоставление муниципальной услуги в письменной форме оформляется по образцу, утвержденному административным регламентом предоставления муниципальной услуги; в электронном виде посредством заполнения электронной формы заявления на ЕПГУ, РПГУ</t>
  </si>
  <si>
    <t>Должен быть действителен на срок обращения за предоставлением услуги, не должен содержать подчисток, приписок, зачеркнутых слов и других исправлений, иметь повреждений, наличие которых не позволяет однозначно истолковать их содержание. Любые несанкционированные изменения и дополнения, внесенные в документ, удостоверяющий личность,  делают его недействительным</t>
  </si>
  <si>
    <t>Если с заявлением обращается представитель заявителя (заявителей)</t>
  </si>
  <si>
    <t>Порубочный билет</t>
  </si>
  <si>
    <t>Уведомление об отказе в предоставлении Муниципальной услуги</t>
  </si>
  <si>
    <t>1 день</t>
  </si>
  <si>
    <t>2 дня</t>
  </si>
  <si>
    <t>официальный сайт органа, предоставляющего услугу; ЕПГУ/РПГУ</t>
  </si>
  <si>
    <t>официальный сайт органа, предоставляющего услугу; Единый портал МФЦ КК; ЕПГУ/РПГУ</t>
  </si>
  <si>
    <t>через экранную форму на ЕПГУ/РПГУ; с помощью специализированного программного обеспечения</t>
  </si>
  <si>
    <t>посредством ЕПГУ/РПГУ. Регистрация заявления, поступившего в выходной (нерабочий или праздничный) день, осуществляется в первый за ним рабочий день</t>
  </si>
  <si>
    <t>личный кабинет заявителя на ЕПГУ/РПГУ; электронная почта заявителя</t>
  </si>
  <si>
    <t>официальный сайт органа, предоставляющего услугу; ЕПГУ/РПГУ; портал федеральной государственной информационной системы, обеспечивающей процесс досудебного (внесудебного) обжалования решений и действий (бездействия), совершенных при предоставлении государственных и муниципальных услуг</t>
  </si>
  <si>
    <t>Постановление администрации Черноерковского сельского поселения Славянского района от 02 марта 2021 года № 42 «Об утверждении административного регламента предоставления муниципальной услуги «Выдача порубочного билета»; постановление администрации Черноерковского сельского поселения Славянского района от 15 ноября 2021 года № 203 «О внесении изменений в постановление администрации Черноерковского сельского поселения Славянского района от 02 марта 2021 г. № 42 «Об утверждении административного регламента предоставления муниципальной услуги «Выдача порубочного билета»; постановление администрации Черноерковского сельского поселения Славянского района от 12 января 2024 года № 2 «О внесении изменений в постановление администрации Черноерковского сельского поселения Славянского района от 02 марта 2021 г. № 42 «Об утверждении административного регламента предоставления муниципальной услуги «Выдача порубочного билета»</t>
  </si>
  <si>
    <t>В органе, предоставляющем услугу, на бумажном носителе; в МФЦ на бумажном носителе, полученном из органа, предоставляющего услугу; в МФЦ в виде бумажной копии электронного документа, направленного в личный кабинет заявителя на ЕПГУ, заверенной печатью МФЦ (в случае обращения посредством ЕПГУ и выборе получения результата в МФЦ); в МФЦ в виде электронных документов и (или) электронных образов документов (при подаче заявления по экстерриториальному принципу); на ЕПГУ/РПГУ в виде электронного документа (при обращении через ЕПГУ/РПГУ); почтовая связь</t>
  </si>
  <si>
    <t>Паспорт гражданина Российской Федерации должен соответствовать описанию, установленному постановлением Правительства РФ от 08.07.1997 № 828 "Об утверждении Положения о паспорте гражданина Российской Федерации, образца бланка и описания паспорта гражданина Российской Федерации", а также соответствовать требованиям, установленным приказом МВД России от 16 ноября 2020 г. № 773 "Об утверждении Административного регламента Министерства внутренних дел Российской Федерации по предоставлению государственной услуги по выдаче, замене паспортов гражданина Российской Федерации, удостоверяющих личность гражданина Российской Федерации на территории Российской Федерации".</t>
  </si>
  <si>
    <t>Удостоверение личности военнослужащего Российской Федерации должно соответствовать требованиям, установленным постановлением Правительства РФ от 12 февраля 2003 г. № 91 "Об удостоверении личности военнослужащего Российской Федерации".</t>
  </si>
  <si>
    <t>Временное удостоверение личности гражданина Российской Федерации  должно соответствовать требованиям, установленным приказом МВД России от 16 ноября 2020 г. № 773 "Об утверждении Административного регламента Министерства внутренних дел Российской Федерации по предоставлению государственной услуги по выдаче, замене паспортов гражданина Российской Федерации, удостоверяющих личность гражданина Российской Федерации на территории Российской Федерации".</t>
  </si>
  <si>
    <t>Доверенность должна быть: 
1. нотариально удостоверена, либо удостоверена в соответствии с требованиями пункта 2 статьи 185.1. Удостоверение доверенности "Гражданского кодекса Российской Федерации (часть первая)" от 30.11.1994 № 51-ФЗ, либо удостоверена главой сельского поселения 
2. действительной на момент обращения за предоставлением услуги; 
3. Не должна содержать подчисток, зачёркнутых слов и других неоговоренных и подтверждённых подписью уполномоченного должностного лица и печатью организации исправлений;
4. Не должна иметь повреждений наличие которых не позволяет однозначно истолковать их содержание</t>
  </si>
  <si>
    <t>Администрация Черноерковского сельского поселения Славянского района (далее - Администрация)</t>
  </si>
  <si>
    <t>При подаче заявления не по месту жительства (по месту обращения)</t>
  </si>
  <si>
    <t>1. При обращении в Администрацию составляет 17 рабочих дней со дня подачи заявления в Администрацию;
2. При обращении в МФЦ общий срок предоставления Муниципальной услуги, установленный в пункте 1 настоящего раздела, увеличивается на срок передачи запроса и документов и (или) информации, необходимых для предоставления Муниципальной услуги, из МФЦ в Администрацию (и обратно) в соответствии с Соглашением о взаимодействии</t>
  </si>
  <si>
    <t>Срок передачи заявлений и документов на бумажном носителе посредством почтового отправления "Почтой России" из МФЦ в Администрацию и Администрацией в МФЦ увеличивается на 4 рабочих дня</t>
  </si>
  <si>
    <t>Устанавливает личность заявителя на основании паспорта гражданина Российской Федерации и иных документов, удостоверяющих личность заявителя, в соответствии с законодательством Российской Федерации либо устанавливает личность заявителя, проводит его идентификацию, аутентификацию с использованием информационных систем, указанных в частях 10 и 11 статьи 7 Федерального закона № 210-ФЗ «Об организации предоставления государственных и муниципальных услуг» (при наличии технической возможности)</t>
  </si>
  <si>
    <t>Должностное лицо МФЦ</t>
  </si>
  <si>
    <t>Подтверждение полномочий
представителя заявителя</t>
  </si>
  <si>
    <t>Проверяет документ, удостоверяющий полномочия представителя, если с заявлением (уведомлением) обращается представитель заявителя (заявителей)</t>
  </si>
  <si>
    <t>При отсутствии оформленного заявления у заявителя или при неправильном (некорректном) его заполнении предлагает заново заполнить установленную форму заявления, помогает в его заполнении, в том числе посредством автоматизированных информационных систем МФЦ;
проверяет наличие всех необходимых документов для предоставления муниципальной услуги в соответствии с разделом 4  и соответствие копий представляемых документов (за исключением нотариально заверенных) их оригиналам;
осуществляет копирование (сканирование) документов, предусмотренных пунктами 1-7, 9, 9.1, и 18 части 6 статьи 7 Федерального закона от 27 июля 2010 г. № 210-ФЗ «Об организации предоставления государственных и муниципальных услуг» (далее – документы личного хранения) и представленных заявителем (представителем заявителя), в случае, если заявитель (представитель заявителя) самостоятельно не представил копии документов личного хранения, а в соответствии с административным регламентом предоставления муниципальной услуги для ее предоставления необходима копия документа личного хранения (за исключением случая, когда в соответствии с нормативным правовым актом для предоставления муниципальной услуги необходимо предъявление нотариально удостоверенной копии документа личного хранения)</t>
  </si>
  <si>
    <t>Документальное и технологическое обеспечение
АИС МФЦ</t>
  </si>
  <si>
    <t>Регистрация заявления</t>
  </si>
  <si>
    <t>Автоматически регистрирует запрос (заявление) в электронной базе данных и выдает расписку в получении документов заявителю</t>
  </si>
  <si>
    <t>Передача заявления и документов в Администрацию</t>
  </si>
  <si>
    <t>Формирует электронные документы и (или) электронные образы заявления, документов, принятых от заявителя (представителя заявителя), копий документов личного хранения, принятых от заявителя (представителя заявителя), обеспечивая их заверение электронной подписью в установленном порядке;
с использованием информационно-телекоммуникационных технологий по защищенным каналам связи направляет электронные документы и (или) электронные образы документов, заверенные в установленном порядке электронной подписью уполномоченного должностного лица МФЦ, в Админи-страцию;
при отсутствии технической возможности МФЦ, в том числе при отсутствии возможности выполнить требования к формату файла документа в электронном виде, заявление и иные документы, необходимые для предоставления муниципальной услуги, направляются МФЦ в Администрацию на бумажных носителях.
Должностное лицо МФЦ, ответственное за прием заявления, несет ответственность за полноту сформированного им пакета документов, передаваемого в Администрацию</t>
  </si>
  <si>
    <t>1 рабочий день
Данный срок увеличивается на 4 рабочих дня в случае передачи пакета документов почтовым отправлением</t>
  </si>
  <si>
    <t>Устанавливает личность заявителя посредством предъявления им паспорта гражданина Российской Федерации либо иного документа, удостоверяющего личность, в соответствии с законодательством Российской Федерации или посредством идентификации и аутентификации с использованием информационных технологий, предусмотренных частью 18 статьи 14.1 Федерального закона от 27 июля 2006 года № 149-ФЗ «Об информации, информационных технологиях и о защите информации» (при наличии технической возможности)</t>
  </si>
  <si>
    <t>Должностное лицо Администрации</t>
  </si>
  <si>
    <t>Проверяет документ, удостоверяющий полномочия представителя, если с заявлением обращается представитель заявителя (заявителей)</t>
  </si>
  <si>
    <t>При отсутствии оформленного заявления у заявителя или при неправильном (некорректном) его заполнении предлагает заново заполнить установленную форму заявления, помогает в его заполнении; проверяет наличие всех необходимых документов для предоставления Муниципальной услуги, в соответствии с разделом 4;
сличает копии документов с их оригиналами, после чего ниже реквизита документа  «Подпись», проставляет заверительную надпись: «Копия верна»; должность лица, заверившего копию документа; личную подпись; расшифровку подписи (инициалы, фамилия); дату заверения; печать. При заверении копий документов, объем которых превышает один лист заверяет отдельно каждый лист копии таким же способом, исключения составляют случаи, когда верность копии представленного документа засвидетельствована в нотариальном порядке</t>
  </si>
  <si>
    <t>Принятие решения об отказе в приеме документов</t>
  </si>
  <si>
    <t>При установлении фактов, указанных в разделе 2, уведомляет заявителя о наличии препятствий в приеме документов, необходимых для предоставления Муниципальной услуги, объясняет заявителю содержание выявленных недостатков в представленных документах и предлагает принять меры по их устранению; если недостатки, препятствующие приему документов, допустимо устранить в ходе приема, они устраняются незамедлительно</t>
  </si>
  <si>
    <t>10 минут</t>
  </si>
  <si>
    <t>Прием заявления и документов из МФЦ</t>
  </si>
  <si>
    <t>Администрация обеспечивает прием и рассмотрение полученных от МФЦ в электронной форме документов и информации, подписанных усиленной квалифицированной электронной подписью, необходимых для предоставления муниципальной услуги, без получения таких документов и информации на бумажном носителе, если иное не предусмотрено федеральным законом</t>
  </si>
  <si>
    <t>защищенный канал связи
документальное обеспечение</t>
  </si>
  <si>
    <t>Прием заявления и документов посредством ЕПГУ/РПГУ</t>
  </si>
  <si>
    <t>Формирование заявления заявителем осуществляется посредством заполнения электронной формы заявления на ЕПГУ/РПГУ без необходимости дополнительной подачи заявления в какой-либо иной форме. 
Сформированное на ЕПГУ/РПГУ заявление направляется в ПГС 2.0/ АИС ЕЦУ посредством СМЭВ.
Администрация обеспечивает прием документов, необходимых для предоставления Муниципальной услуги, и регистрацию заявления без необходимости повторного представления заявителем таких документов на бумажном носителе.
Предоставление Муниципальной услуги начинается с момента приема и регистрации Администрацией электронных документов, необходимых для предоставления Муниципальной услуги</t>
  </si>
  <si>
    <t xml:space="preserve"> ПГС 2.0/ АИС ЕЦУ</t>
  </si>
  <si>
    <t>Регистрация заявления, поступившего в Администрацию, независимо от способа его доставки осуществляется в день поступления обращения заявителя в порядке, установленном правилами делопроизводства Администрации. 
Регистрация заявления, поступившего в Администрацию в выходной (нерабочий или праздничный) день, осуществляется в первый за ним рабочий день.
При регистрации заявлению присваивается соответствующий входящий номер</t>
  </si>
  <si>
    <t>Проверка соответствия
документов и сведений установленным
критериям для принятия решения</t>
  </si>
  <si>
    <t>Формирование решения о предоставлении услуги</t>
  </si>
  <si>
    <t>Формирование отказа в
предоставлении услуги</t>
  </si>
  <si>
    <t>Собирает комиссию по обследованию зеленых насаждений, предполагаемых к вырубке (уничтожению) и расположенных на территории муниципального образования (далее – Комиссия). Комиссия не позднее 14 рабочих дней после поступления заявления проводит с выездом на место обследование зеленых насаждений, предполагаемых к вырубке (уничтожению) и производит расчет размера платы. По результатам проведенного обследования составляется акт обследования зеленых насаждений (далее – Акт), в котором обосновывается необходимость или отсутствии необходимости вырубки (уничтожения) зеленых насаждений. В случае определения Комиссией необходимости вырубки (уничтожения) зеленых насаждений на основании Акта и порядка исчисления платы за проведение компенсационного озеленения при уничтожении зеленых насаждений производит расчет размера платы. Направляет заявителю расчет платы за проведение компенсационного озеленения при уничтожении зеленых насаждений. В соответствии с Актом, а также, получив информацию о произведенной оплате из государственной информационной системы о государственных и муниципальных платежах, если иное не предусмотрено федеральными законами, готовит для выдачи заявителю порубочный билет</t>
  </si>
  <si>
    <t>Подготавливает уведомление об отказе с указанием причин отказа и направляет его главе Черноерковского сельского поселения Славянского района для согласования и подписания</t>
  </si>
  <si>
    <t>Документальное и технологическое обеспечение
ПГС 2.0 / АИС ЕЦУ</t>
  </si>
  <si>
    <t>Направление результата предоставления услуги в МФЦ</t>
  </si>
  <si>
    <t>В течение 1 (одного) рабочего дня с момента формирования результата Муниципальной услуги направляет результат предоставления услуги в МФЦ в соответствии с соглашением о взаимодействии.
В случае получения Администрацией пакета документов по экстерриториальному принципу: 
- посредством приложения ViPNet Client "Деловая почта", результат предоставления Муниципальной услуги в виде электронных документов и (или) электронных образов документов, заверенных уполномоченным должностным лицом Администрации, направляется в МФЦ также посредством приложения ViPNet Client "Деловая почта";
- посредством почтового отправления "Почта РФ", результат предоставления Муниципальной услуги направляется в МФЦ почтовым отправлением "Почта РФ"</t>
  </si>
  <si>
    <t>Выдача результата предоставления муниципальной услуги в МФЦ</t>
  </si>
  <si>
    <t>Уведомляет заявителя по телефону или иным доступным способом о необходимости прибыть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делает отметку в расписке о получении документов;
выдает заявителю результат предоставления Муниципальной услуги.
В случае обращения за предоставлением Муниципальной услуги в электронном виде посредством ЕПГУ/РПГУ и выбора заявителем дополнительно получения результата на бумажном носителе в МФЦ, заявителю выдает результат предоставления Муниципальной услуги в виде экземпляра электронного документа, распечатанного на бумажном носителе, заверенного подписью и печатью МФЦ.
В случае получения МФЦ результата предоставления Муниципальной услуги по экстерриториальному принципу посредством приложения ViPNet Client "Деловая почта" заявителю выдает результат предоставления Муниципальной услуги в виде экземпляра электронного документа, распечатанного на бумажном носителе, заверенного подписью и печатью МФЦ, для получения оригинала документа, являющегося результатом, заявитель вправе обратиться непосредственно в Администрацию</t>
  </si>
  <si>
    <t>Выдача результата предоставления муниципальной услуги в электронном виде посредством ЕПГУ/РПГУ</t>
  </si>
  <si>
    <t xml:space="preserve">Результаты предоставления муниципальной услуги, указанные в разделе 6, после подписания отображаются в личном кабинете заявителя на ЕПГУ/РПГУ
</t>
  </si>
  <si>
    <t>3 дня</t>
  </si>
  <si>
    <t>ПГС 2.0 /АИС ЕЦУ</t>
  </si>
  <si>
    <t>Выдача результата предоставления муниципальной услуги в Администрации</t>
  </si>
  <si>
    <t>Уведомляет заявителя по телефону или иным доступным способом о необходимости прибыть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выдает заявителю результат предоставления Муниципальной услуги</t>
  </si>
</sst>
</file>

<file path=xl/styles.xml><?xml version="1.0" encoding="utf-8"?>
<styleSheet xmlns="http://schemas.openxmlformats.org/spreadsheetml/2006/main" xmlns:mc="http://schemas.openxmlformats.org/markup-compatibility/2006" xmlns:x14ac="http://schemas.microsoft.com/office/spreadsheetml/2009/9/ac" mc:Ignorable="x14ac">
  <fonts count="27" x14ac:knownFonts="1">
    <font>
      <sz val="11"/>
      <color theme="1"/>
      <name val="Calibri"/>
      <family val="2"/>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i/>
      <sz val="9"/>
      <color theme="1"/>
      <name val="Calibri"/>
      <family val="2"/>
      <charset val="204"/>
      <scheme val="minor"/>
    </font>
    <font>
      <b/>
      <sz val="11"/>
      <color theme="1"/>
      <name val="Calibri"/>
      <family val="2"/>
      <charset val="204"/>
      <scheme val="minor"/>
    </font>
    <font>
      <sz val="8"/>
      <color theme="1"/>
      <name val="Calibri"/>
      <family val="2"/>
      <charset val="204"/>
      <scheme val="minor"/>
    </font>
    <font>
      <sz val="8"/>
      <color theme="1"/>
      <name val="Calibri"/>
      <family val="2"/>
      <scheme val="minor"/>
    </font>
    <font>
      <i/>
      <sz val="8"/>
      <color theme="1"/>
      <name val="Calibri"/>
      <family val="2"/>
      <charset val="204"/>
      <scheme val="minor"/>
    </font>
    <font>
      <b/>
      <sz val="16"/>
      <color theme="1"/>
      <name val="Calibri"/>
      <family val="2"/>
      <charset val="204"/>
      <scheme val="minor"/>
    </font>
    <font>
      <sz val="11"/>
      <name val="Calibri"/>
      <family val="2"/>
      <charset val="204"/>
      <scheme val="minor"/>
    </font>
    <font>
      <sz val="10"/>
      <color theme="1"/>
      <name val="Calibri"/>
      <family val="2"/>
      <charset val="204"/>
      <scheme val="minor"/>
    </font>
    <font>
      <sz val="10"/>
      <color theme="1"/>
      <name val="Calibri"/>
      <family val="2"/>
      <scheme val="minor"/>
    </font>
    <font>
      <sz val="10"/>
      <color rgb="FF000000"/>
      <name val="Calibri"/>
      <family val="2"/>
    </font>
    <font>
      <sz val="10"/>
      <color rgb="FF000000"/>
      <name val="Calibri"/>
      <family val="2"/>
      <scheme val="minor"/>
    </font>
    <font>
      <b/>
      <sz val="11"/>
      <color theme="1"/>
      <name val="Calibri"/>
      <family val="2"/>
      <scheme val="minor"/>
    </font>
    <font>
      <sz val="11"/>
      <color rgb="FF000000"/>
      <name val="Calibri"/>
      <family val="2"/>
      <charset val="204"/>
      <scheme val="minor"/>
    </font>
  </fonts>
  <fills count="2">
    <fill>
      <patternFill patternType="none"/>
    </fill>
    <fill>
      <patternFill patternType="gray125"/>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s>
  <cellStyleXfs count="1">
    <xf numFmtId="0" fontId="0" fillId="0" borderId="0"/>
  </cellStyleXfs>
  <cellXfs count="118">
    <xf numFmtId="0" fontId="0" fillId="0" borderId="0" xfId="0"/>
    <xf numFmtId="0" fontId="20" fillId="0" borderId="1" xfId="0" applyNumberFormat="1" applyFont="1" applyFill="1" applyBorder="1" applyAlignment="1" applyProtection="1">
      <alignment vertical="top" wrapText="1"/>
      <protection hidden="1"/>
    </xf>
    <xf numFmtId="0" fontId="0" fillId="0" borderId="0" xfId="0" applyProtection="1">
      <protection hidden="1"/>
    </xf>
    <xf numFmtId="0" fontId="12" fillId="0" borderId="0" xfId="0" applyFont="1" applyAlignment="1" applyProtection="1">
      <alignment wrapText="1"/>
      <protection hidden="1"/>
    </xf>
    <xf numFmtId="0" fontId="0" fillId="0" borderId="0" xfId="0" applyAlignment="1" applyProtection="1">
      <alignment vertical="center" wrapText="1"/>
      <protection hidden="1"/>
    </xf>
    <xf numFmtId="0" fontId="25" fillId="0" borderId="1" xfId="0" applyFont="1" applyBorder="1" applyAlignment="1" applyProtection="1">
      <alignment horizontal="center" vertical="center"/>
      <protection hidden="1"/>
    </xf>
    <xf numFmtId="0" fontId="14" fillId="0" borderId="1" xfId="0" applyFont="1" applyBorder="1" applyAlignment="1" applyProtection="1">
      <alignment horizontal="center"/>
      <protection hidden="1"/>
    </xf>
    <xf numFmtId="49" fontId="20" fillId="0" borderId="1" xfId="0" applyNumberFormat="1" applyFont="1" applyFill="1" applyBorder="1" applyAlignment="1" applyProtection="1">
      <alignment vertical="center" wrapText="1"/>
      <protection hidden="1"/>
    </xf>
    <xf numFmtId="49" fontId="20" fillId="0" borderId="1" xfId="0" applyNumberFormat="1" applyFont="1" applyFill="1" applyBorder="1" applyAlignment="1" applyProtection="1">
      <alignment vertical="top" wrapText="1"/>
      <protection hidden="1"/>
    </xf>
    <xf numFmtId="0" fontId="0" fillId="0" borderId="0" xfId="0" applyBorder="1" applyProtection="1">
      <protection hidden="1"/>
    </xf>
    <xf numFmtId="0" fontId="16" fillId="0" borderId="1" xfId="0" applyFont="1" applyBorder="1" applyAlignment="1" applyProtection="1">
      <alignment horizontal="center"/>
      <protection hidden="1"/>
    </xf>
    <xf numFmtId="0" fontId="16" fillId="0" borderId="1" xfId="0" applyFont="1" applyFill="1" applyBorder="1" applyAlignment="1" applyProtection="1">
      <alignment horizontal="center"/>
      <protection hidden="1"/>
    </xf>
    <xf numFmtId="0" fontId="0" fillId="0" borderId="1" xfId="0" applyFill="1" applyBorder="1" applyAlignment="1" applyProtection="1">
      <alignment horizontal="left" vertical="top" wrapText="1"/>
      <protection hidden="1"/>
    </xf>
    <xf numFmtId="0" fontId="0" fillId="0" borderId="0" xfId="0" applyBorder="1" applyAlignment="1" applyProtection="1">
      <alignment horizontal="center" vertical="top"/>
      <protection hidden="1"/>
    </xf>
    <xf numFmtId="0" fontId="0" fillId="0" borderId="0" xfId="0" applyBorder="1" applyAlignment="1" applyProtection="1">
      <alignment horizontal="left" vertical="top" wrapText="1"/>
      <protection hidden="1"/>
    </xf>
    <xf numFmtId="0" fontId="0" fillId="0" borderId="0" xfId="0" applyBorder="1" applyAlignment="1" applyProtection="1">
      <alignment horizontal="center" vertical="top" wrapText="1"/>
      <protection hidden="1"/>
    </xf>
    <xf numFmtId="0" fontId="0" fillId="0" borderId="0" xfId="0" applyBorder="1" applyAlignment="1" applyProtection="1">
      <alignment horizontal="left" vertical="top"/>
      <protection hidden="1"/>
    </xf>
    <xf numFmtId="0" fontId="15" fillId="0" borderId="0" xfId="0" applyFont="1" applyAlignment="1" applyProtection="1">
      <protection hidden="1"/>
    </xf>
    <xf numFmtId="0" fontId="6" fillId="0" borderId="1" xfId="0" applyFont="1" applyFill="1" applyBorder="1" applyAlignment="1" applyProtection="1">
      <alignment vertical="top" wrapText="1"/>
      <protection hidden="1"/>
    </xf>
    <xf numFmtId="0" fontId="0" fillId="0" borderId="0" xfId="0" applyAlignment="1" applyProtection="1">
      <protection hidden="1"/>
    </xf>
    <xf numFmtId="0" fontId="5" fillId="0" borderId="1" xfId="0" applyFont="1" applyBorder="1" applyAlignment="1" applyProtection="1">
      <alignment horizontal="center" vertical="top"/>
      <protection hidden="1"/>
    </xf>
    <xf numFmtId="0" fontId="5" fillId="0" borderId="1" xfId="0" applyFont="1" applyBorder="1" applyAlignment="1" applyProtection="1">
      <alignment horizontal="center" vertical="top" wrapText="1"/>
      <protection hidden="1"/>
    </xf>
    <xf numFmtId="0" fontId="22" fillId="0" borderId="1" xfId="0" applyFont="1" applyFill="1" applyBorder="1" applyAlignment="1" applyProtection="1">
      <alignment horizontal="center" vertical="top" wrapText="1"/>
      <protection hidden="1"/>
    </xf>
    <xf numFmtId="0" fontId="22" fillId="0" borderId="1" xfId="0" applyFont="1" applyFill="1" applyBorder="1" applyAlignment="1" applyProtection="1">
      <alignment horizontal="center" vertical="top"/>
      <protection hidden="1"/>
    </xf>
    <xf numFmtId="0" fontId="0" fillId="0" borderId="1" xfId="0" applyFill="1" applyBorder="1" applyAlignment="1" applyProtection="1">
      <alignment vertical="top" wrapText="1"/>
      <protection hidden="1"/>
    </xf>
    <xf numFmtId="0" fontId="0" fillId="0" borderId="1" xfId="0" applyFill="1" applyBorder="1" applyAlignment="1" applyProtection="1">
      <alignment horizontal="center" vertical="top" wrapText="1"/>
      <protection hidden="1"/>
    </xf>
    <xf numFmtId="0" fontId="22" fillId="0" borderId="1" xfId="0" applyFont="1" applyFill="1" applyBorder="1" applyAlignment="1" applyProtection="1">
      <alignment vertical="top" wrapText="1"/>
      <protection hidden="1"/>
    </xf>
    <xf numFmtId="0" fontId="0" fillId="0" borderId="1" xfId="0" applyBorder="1" applyAlignment="1" applyProtection="1">
      <alignment horizontal="center" vertical="center" wrapText="1"/>
      <protection hidden="1"/>
    </xf>
    <xf numFmtId="0" fontId="0" fillId="0" borderId="1" xfId="0" applyBorder="1" applyAlignment="1" applyProtection="1">
      <alignment horizontal="center" vertical="center"/>
      <protection hidden="1"/>
    </xf>
    <xf numFmtId="0" fontId="0" fillId="0" borderId="1" xfId="0" applyBorder="1" applyAlignment="1" applyProtection="1">
      <alignment horizontal="left" vertical="center" wrapText="1"/>
      <protection hidden="1"/>
    </xf>
    <xf numFmtId="0" fontId="3" fillId="0" borderId="1" xfId="0" applyFont="1" applyFill="1" applyBorder="1" applyAlignment="1" applyProtection="1">
      <alignment vertical="top" wrapText="1"/>
      <protection hidden="1"/>
    </xf>
    <xf numFmtId="0" fontId="21" fillId="0" borderId="0" xfId="0" applyFont="1" applyFill="1" applyAlignment="1" applyProtection="1">
      <alignment vertical="top" wrapText="1"/>
      <protection hidden="1"/>
    </xf>
    <xf numFmtId="0" fontId="0" fillId="0" borderId="1" xfId="0" applyFill="1" applyBorder="1" applyAlignment="1" applyProtection="1">
      <alignment horizontal="center" vertical="center" wrapText="1"/>
      <protection hidden="1"/>
    </xf>
    <xf numFmtId="0" fontId="0" fillId="0" borderId="1" xfId="0" applyFill="1" applyBorder="1" applyAlignment="1" applyProtection="1">
      <alignment horizontal="center" vertical="top"/>
      <protection hidden="1"/>
    </xf>
    <xf numFmtId="0" fontId="0" fillId="0" borderId="2" xfId="0" applyFill="1" applyBorder="1" applyAlignment="1" applyProtection="1">
      <alignment horizontal="left" vertical="top" wrapText="1"/>
      <protection hidden="1"/>
    </xf>
    <xf numFmtId="0" fontId="11" fillId="0" borderId="1" xfId="0" applyFont="1" applyFill="1" applyBorder="1" applyAlignment="1" applyProtection="1">
      <alignment horizontal="center" vertical="center" wrapText="1"/>
      <protection hidden="1"/>
    </xf>
    <xf numFmtId="0" fontId="11" fillId="0" borderId="1" xfId="0" applyFont="1" applyFill="1" applyBorder="1" applyAlignment="1" applyProtection="1">
      <alignment horizontal="center" wrapText="1"/>
      <protection hidden="1"/>
    </xf>
    <xf numFmtId="0" fontId="21" fillId="0" borderId="8" xfId="0" applyFont="1" applyFill="1" applyBorder="1" applyAlignment="1" applyProtection="1">
      <alignment horizontal="left" vertical="top" wrapText="1"/>
      <protection hidden="1"/>
    </xf>
    <xf numFmtId="0" fontId="21" fillId="0" borderId="9" xfId="0" applyFont="1" applyFill="1" applyBorder="1" applyAlignment="1" applyProtection="1">
      <alignment horizontal="left" vertical="top" wrapText="1"/>
      <protection hidden="1"/>
    </xf>
    <xf numFmtId="0" fontId="21" fillId="0" borderId="10" xfId="0" applyFont="1" applyFill="1" applyBorder="1" applyAlignment="1" applyProtection="1">
      <alignment horizontal="left" vertical="top" wrapText="1"/>
      <protection hidden="1"/>
    </xf>
    <xf numFmtId="0" fontId="0" fillId="0" borderId="1" xfId="0" applyFill="1" applyBorder="1" applyAlignment="1" applyProtection="1">
      <alignment horizontal="center" vertical="center"/>
      <protection hidden="1"/>
    </xf>
    <xf numFmtId="0" fontId="5" fillId="0" borderId="1" xfId="0" applyFont="1" applyFill="1" applyBorder="1" applyAlignment="1" applyProtection="1">
      <alignment vertical="top" wrapText="1"/>
      <protection hidden="1"/>
    </xf>
    <xf numFmtId="0" fontId="13" fillId="0" borderId="1" xfId="0" applyFont="1" applyFill="1" applyBorder="1" applyAlignment="1" applyProtection="1">
      <alignment horizontal="left" vertical="top" wrapText="1"/>
      <protection hidden="1"/>
    </xf>
    <xf numFmtId="0" fontId="4" fillId="0" borderId="1" xfId="0" applyFont="1" applyFill="1" applyBorder="1" applyAlignment="1" applyProtection="1">
      <alignment horizontal="center" vertical="top" wrapText="1"/>
      <protection hidden="1"/>
    </xf>
    <xf numFmtId="0" fontId="2" fillId="0" borderId="1" xfId="0" applyFont="1" applyFill="1" applyBorder="1" applyAlignment="1" applyProtection="1">
      <alignment horizontal="left" vertical="top" wrapText="1"/>
      <protection hidden="1"/>
    </xf>
    <xf numFmtId="0" fontId="13" fillId="0" borderId="1" xfId="0" applyFont="1" applyFill="1" applyBorder="1" applyProtection="1">
      <protection hidden="1"/>
    </xf>
    <xf numFmtId="0" fontId="10" fillId="0" borderId="1" xfId="0" applyFont="1" applyFill="1" applyBorder="1" applyAlignment="1" applyProtection="1">
      <alignment horizontal="left" vertical="top" wrapText="1"/>
      <protection hidden="1"/>
    </xf>
    <xf numFmtId="0" fontId="13" fillId="0" borderId="1" xfId="0" applyFont="1" applyFill="1" applyBorder="1" applyAlignment="1" applyProtection="1">
      <alignment horizontal="center" vertical="top"/>
      <protection hidden="1"/>
    </xf>
    <xf numFmtId="0" fontId="26" fillId="0" borderId="1" xfId="0" applyFont="1" applyFill="1" applyBorder="1" applyAlignment="1" applyProtection="1">
      <alignment vertical="top" wrapText="1"/>
      <protection hidden="1"/>
    </xf>
    <xf numFmtId="0" fontId="8" fillId="0" borderId="1" xfId="0" applyFont="1" applyFill="1" applyBorder="1" applyAlignment="1" applyProtection="1">
      <alignment horizontal="left" vertical="top" wrapText="1"/>
      <protection hidden="1"/>
    </xf>
    <xf numFmtId="0" fontId="2" fillId="0" borderId="1" xfId="0" applyFont="1" applyFill="1" applyBorder="1" applyAlignment="1" applyProtection="1">
      <alignment horizontal="center" vertical="top" wrapText="1"/>
      <protection hidden="1"/>
    </xf>
    <xf numFmtId="0" fontId="4" fillId="0" borderId="1" xfId="0" applyFont="1" applyFill="1" applyBorder="1" applyProtection="1">
      <protection hidden="1"/>
    </xf>
    <xf numFmtId="0" fontId="10" fillId="0" borderId="1" xfId="0" applyFont="1" applyFill="1" applyBorder="1" applyAlignment="1" applyProtection="1">
      <alignment horizontal="center" vertical="top"/>
      <protection hidden="1"/>
    </xf>
    <xf numFmtId="0" fontId="7" fillId="0" borderId="1" xfId="0" applyFont="1" applyFill="1" applyBorder="1" applyAlignment="1" applyProtection="1">
      <alignment horizontal="center" vertical="top" wrapText="1"/>
      <protection hidden="1"/>
    </xf>
    <xf numFmtId="0" fontId="7" fillId="0" borderId="1" xfId="0" applyFont="1" applyFill="1" applyBorder="1" applyAlignment="1" applyProtection="1">
      <alignment horizontal="center" vertical="top"/>
      <protection hidden="1"/>
    </xf>
    <xf numFmtId="0" fontId="0" fillId="0" borderId="1" xfId="0" applyFill="1" applyBorder="1" applyProtection="1">
      <protection hidden="1"/>
    </xf>
    <xf numFmtId="0" fontId="9" fillId="0" borderId="1" xfId="0" applyFont="1" applyFill="1" applyBorder="1" applyAlignment="1" applyProtection="1">
      <alignment horizontal="center" vertical="top" wrapText="1"/>
      <protection hidden="1"/>
    </xf>
    <xf numFmtId="0" fontId="18" fillId="0" borderId="1" xfId="0" applyFont="1" applyFill="1" applyBorder="1" applyAlignment="1" applyProtection="1">
      <alignment horizontal="center"/>
      <protection hidden="1"/>
    </xf>
    <xf numFmtId="0" fontId="21" fillId="0" borderId="1" xfId="0" applyFont="1" applyFill="1" applyBorder="1" applyAlignment="1" applyProtection="1">
      <alignment vertical="top" wrapText="1"/>
      <protection hidden="1"/>
    </xf>
    <xf numFmtId="0" fontId="22" fillId="0" borderId="1" xfId="0" applyFont="1" applyFill="1" applyBorder="1" applyAlignment="1" applyProtection="1">
      <alignment horizontal="center" vertical="center"/>
      <protection hidden="1"/>
    </xf>
    <xf numFmtId="0" fontId="21" fillId="0" borderId="1" xfId="0" applyFont="1" applyFill="1" applyBorder="1" applyAlignment="1" applyProtection="1">
      <alignment horizontal="left" vertical="top" wrapText="1"/>
      <protection hidden="1"/>
    </xf>
    <xf numFmtId="0" fontId="21" fillId="0" borderId="2" xfId="0" applyFont="1" applyFill="1" applyBorder="1" applyAlignment="1" applyProtection="1">
      <alignment horizontal="left" vertical="top" wrapText="1"/>
      <protection hidden="1"/>
    </xf>
    <xf numFmtId="0" fontId="23" fillId="0" borderId="1" xfId="0" applyFont="1" applyFill="1" applyBorder="1" applyAlignment="1" applyProtection="1">
      <alignment vertical="top" wrapText="1"/>
      <protection hidden="1"/>
    </xf>
    <xf numFmtId="0" fontId="22" fillId="0" borderId="2" xfId="0" applyFont="1" applyFill="1" applyBorder="1" applyAlignment="1" applyProtection="1">
      <alignment horizontal="center" vertical="center" wrapText="1"/>
      <protection hidden="1"/>
    </xf>
    <xf numFmtId="0" fontId="21" fillId="0" borderId="1" xfId="0" applyFont="1" applyFill="1" applyBorder="1" applyAlignment="1" applyProtection="1">
      <alignment horizontal="center" vertical="top" wrapText="1"/>
      <protection hidden="1"/>
    </xf>
    <xf numFmtId="0" fontId="24" fillId="0" borderId="1" xfId="0" applyFont="1" applyFill="1" applyBorder="1" applyAlignment="1" applyProtection="1">
      <alignment vertical="top" wrapText="1"/>
      <protection hidden="1"/>
    </xf>
    <xf numFmtId="0" fontId="22" fillId="0" borderId="1" xfId="0" applyFont="1" applyFill="1" applyBorder="1" applyAlignment="1" applyProtection="1">
      <alignment horizontal="center" vertical="center" wrapText="1"/>
      <protection hidden="1"/>
    </xf>
    <xf numFmtId="0" fontId="17" fillId="0" borderId="1" xfId="0" applyFont="1" applyFill="1" applyBorder="1" applyAlignment="1" applyProtection="1">
      <alignment horizontal="center"/>
      <protection hidden="1"/>
    </xf>
    <xf numFmtId="0" fontId="21" fillId="0" borderId="1" xfId="0" applyFont="1" applyFill="1" applyBorder="1" applyAlignment="1" applyProtection="1">
      <alignment horizontal="center" vertical="top"/>
      <protection hidden="1"/>
    </xf>
    <xf numFmtId="0" fontId="0" fillId="0" borderId="1" xfId="0" applyBorder="1" applyAlignment="1" applyProtection="1">
      <alignment horizontal="center" vertical="center" wrapText="1"/>
      <protection hidden="1"/>
    </xf>
    <xf numFmtId="0" fontId="19" fillId="0" borderId="1" xfId="0" applyFont="1" applyBorder="1" applyAlignment="1" applyProtection="1">
      <alignment horizontal="center" vertical="center" wrapText="1"/>
      <protection hidden="1"/>
    </xf>
    <xf numFmtId="0" fontId="19" fillId="0" borderId="1" xfId="0" applyFont="1" applyBorder="1" applyAlignment="1" applyProtection="1">
      <alignment horizontal="center" vertical="center"/>
      <protection hidden="1"/>
    </xf>
    <xf numFmtId="0" fontId="12" fillId="0" borderId="1" xfId="0" applyFont="1" applyBorder="1" applyAlignment="1" applyProtection="1">
      <alignment horizontal="center" vertical="center" wrapText="1"/>
      <protection hidden="1"/>
    </xf>
    <xf numFmtId="0" fontId="0" fillId="0" borderId="1" xfId="0" applyBorder="1" applyAlignment="1" applyProtection="1">
      <alignment horizontal="center" vertical="center"/>
      <protection hidden="1"/>
    </xf>
    <xf numFmtId="0" fontId="0" fillId="0" borderId="1" xfId="0" applyBorder="1" applyAlignment="1" applyProtection="1">
      <alignment horizontal="left" vertical="center" wrapText="1"/>
      <protection hidden="1"/>
    </xf>
    <xf numFmtId="0" fontId="15" fillId="0" borderId="1" xfId="0" applyFont="1" applyBorder="1" applyAlignment="1" applyProtection="1">
      <alignment horizontal="left"/>
      <protection hidden="1"/>
    </xf>
    <xf numFmtId="0" fontId="15" fillId="0" borderId="1" xfId="0" applyFont="1" applyFill="1" applyBorder="1" applyAlignment="1" applyProtection="1">
      <alignment horizontal="left"/>
      <protection hidden="1"/>
    </xf>
    <xf numFmtId="0" fontId="0" fillId="0" borderId="2" xfId="0" applyFill="1" applyBorder="1" applyAlignment="1" applyProtection="1">
      <alignment horizontal="center" vertical="center"/>
      <protection hidden="1"/>
    </xf>
    <xf numFmtId="0" fontId="0" fillId="0" borderId="3" xfId="0" applyFill="1" applyBorder="1" applyAlignment="1" applyProtection="1">
      <alignment horizontal="center" vertical="center"/>
      <protection hidden="1"/>
    </xf>
    <xf numFmtId="0" fontId="0" fillId="0" borderId="2" xfId="0" applyFill="1" applyBorder="1" applyAlignment="1" applyProtection="1">
      <alignment horizontal="center" vertical="center" wrapText="1"/>
      <protection hidden="1"/>
    </xf>
    <xf numFmtId="0" fontId="0" fillId="0" borderId="3" xfId="0" applyFill="1" applyBorder="1" applyAlignment="1" applyProtection="1">
      <alignment horizontal="center" vertical="center" wrapText="1"/>
      <protection hidden="1"/>
    </xf>
    <xf numFmtId="0" fontId="0" fillId="0" borderId="4" xfId="0" applyFill="1" applyBorder="1" applyAlignment="1" applyProtection="1">
      <alignment horizontal="center" vertical="center" wrapText="1"/>
      <protection hidden="1"/>
    </xf>
    <xf numFmtId="0" fontId="0" fillId="0" borderId="5" xfId="0" applyFill="1" applyBorder="1" applyAlignment="1" applyProtection="1">
      <alignment horizontal="center" vertical="center" wrapText="1"/>
      <protection hidden="1"/>
    </xf>
    <xf numFmtId="0" fontId="0" fillId="0" borderId="6" xfId="0" applyFill="1" applyBorder="1" applyAlignment="1" applyProtection="1">
      <alignment horizontal="center" vertical="center" wrapText="1"/>
      <protection hidden="1"/>
    </xf>
    <xf numFmtId="0" fontId="0" fillId="0" borderId="1" xfId="0" applyFill="1" applyBorder="1" applyAlignment="1" applyProtection="1">
      <alignment horizontal="center" vertical="center" wrapText="1"/>
      <protection hidden="1"/>
    </xf>
    <xf numFmtId="0" fontId="15" fillId="0" borderId="1" xfId="0" applyFont="1" applyFill="1" applyBorder="1" applyAlignment="1" applyProtection="1">
      <alignment horizontal="center" wrapText="1"/>
      <protection hidden="1"/>
    </xf>
    <xf numFmtId="0" fontId="11" fillId="0" borderId="1" xfId="0" applyFont="1" applyFill="1" applyBorder="1" applyAlignment="1" applyProtection="1">
      <alignment horizontal="center" vertical="top" wrapText="1"/>
      <protection hidden="1"/>
    </xf>
    <xf numFmtId="0" fontId="21" fillId="0" borderId="1" xfId="0" applyFont="1" applyFill="1" applyBorder="1" applyAlignment="1" applyProtection="1">
      <alignment horizontal="left" vertical="top" wrapText="1"/>
      <protection hidden="1"/>
    </xf>
    <xf numFmtId="0" fontId="21" fillId="0" borderId="2" xfId="0" applyFont="1" applyFill="1" applyBorder="1" applyAlignment="1" applyProtection="1">
      <alignment horizontal="left" vertical="top" wrapText="1"/>
      <protection hidden="1"/>
    </xf>
    <xf numFmtId="0" fontId="21" fillId="0" borderId="7" xfId="0" applyFont="1" applyFill="1" applyBorder="1" applyAlignment="1" applyProtection="1">
      <alignment horizontal="left" vertical="top" wrapText="1"/>
      <protection hidden="1"/>
    </xf>
    <xf numFmtId="0" fontId="21" fillId="0" borderId="3" xfId="0" applyFont="1" applyFill="1" applyBorder="1" applyAlignment="1" applyProtection="1">
      <alignment horizontal="left" vertical="top" wrapText="1"/>
      <protection hidden="1"/>
    </xf>
    <xf numFmtId="0" fontId="15" fillId="0" borderId="1" xfId="0" applyFont="1" applyFill="1" applyBorder="1" applyAlignment="1" applyProtection="1">
      <alignment horizontal="center"/>
      <protection hidden="1"/>
    </xf>
    <xf numFmtId="0" fontId="15" fillId="0" borderId="4" xfId="0" applyFont="1" applyBorder="1" applyAlignment="1" applyProtection="1">
      <alignment horizontal="center"/>
      <protection hidden="1"/>
    </xf>
    <xf numFmtId="0" fontId="15" fillId="0" borderId="5" xfId="0" applyFont="1" applyBorder="1" applyAlignment="1" applyProtection="1">
      <alignment horizontal="center"/>
      <protection hidden="1"/>
    </xf>
    <xf numFmtId="0" fontId="15" fillId="0" borderId="6" xfId="0" applyFont="1" applyBorder="1" applyAlignment="1" applyProtection="1">
      <alignment horizontal="center"/>
      <protection hidden="1"/>
    </xf>
    <xf numFmtId="0" fontId="15" fillId="0" borderId="4" xfId="0" applyFont="1" applyBorder="1" applyAlignment="1" applyProtection="1">
      <alignment horizontal="left"/>
      <protection hidden="1"/>
    </xf>
    <xf numFmtId="0" fontId="15" fillId="0" borderId="5" xfId="0" applyFont="1" applyBorder="1" applyAlignment="1" applyProtection="1">
      <alignment horizontal="left"/>
      <protection hidden="1"/>
    </xf>
    <xf numFmtId="0" fontId="15" fillId="0" borderId="6" xfId="0" applyFont="1" applyBorder="1" applyAlignment="1" applyProtection="1">
      <alignment horizontal="left"/>
      <protection hidden="1"/>
    </xf>
    <xf numFmtId="0" fontId="15" fillId="0" borderId="4" xfId="0" applyFont="1" applyFill="1" applyBorder="1" applyAlignment="1" applyProtection="1">
      <alignment horizontal="left"/>
      <protection hidden="1"/>
    </xf>
    <xf numFmtId="0" fontId="15" fillId="0" borderId="5" xfId="0" applyFont="1" applyFill="1" applyBorder="1" applyAlignment="1" applyProtection="1">
      <alignment horizontal="left"/>
      <protection hidden="1"/>
    </xf>
    <xf numFmtId="0" fontId="15" fillId="0" borderId="6" xfId="0" applyFont="1" applyFill="1" applyBorder="1" applyAlignment="1" applyProtection="1">
      <alignment horizontal="left"/>
      <protection hidden="1"/>
    </xf>
    <xf numFmtId="0" fontId="15" fillId="0" borderId="4" xfId="0" applyFont="1" applyFill="1" applyBorder="1" applyAlignment="1" applyProtection="1">
      <alignment horizontal="center"/>
      <protection hidden="1"/>
    </xf>
    <xf numFmtId="0" fontId="15" fillId="0" borderId="5" xfId="0" applyFont="1" applyFill="1" applyBorder="1" applyAlignment="1" applyProtection="1">
      <alignment horizontal="center"/>
      <protection hidden="1"/>
    </xf>
    <xf numFmtId="0" fontId="15" fillId="0" borderId="6" xfId="0" applyFont="1" applyFill="1" applyBorder="1" applyAlignment="1" applyProtection="1">
      <alignment horizontal="center"/>
      <protection hidden="1"/>
    </xf>
    <xf numFmtId="0" fontId="22" fillId="0" borderId="2" xfId="0" applyFont="1" applyFill="1" applyBorder="1" applyAlignment="1" applyProtection="1">
      <alignment horizontal="center" vertical="center" wrapText="1"/>
      <protection hidden="1"/>
    </xf>
    <xf numFmtId="0" fontId="22" fillId="0" borderId="3" xfId="0" applyFont="1" applyFill="1" applyBorder="1" applyAlignment="1" applyProtection="1">
      <alignment horizontal="center" vertical="center" wrapText="1"/>
      <protection hidden="1"/>
    </xf>
    <xf numFmtId="0" fontId="15" fillId="0" borderId="4" xfId="0" applyFont="1" applyFill="1" applyBorder="1" applyAlignment="1" applyProtection="1">
      <alignment horizontal="center" vertical="top"/>
      <protection hidden="1"/>
    </xf>
    <xf numFmtId="0" fontId="15" fillId="0" borderId="5" xfId="0" applyFont="1" applyFill="1" applyBorder="1" applyAlignment="1" applyProtection="1">
      <alignment horizontal="center" vertical="top"/>
      <protection hidden="1"/>
    </xf>
    <xf numFmtId="0" fontId="15" fillId="0" borderId="6" xfId="0" applyFont="1" applyFill="1" applyBorder="1" applyAlignment="1" applyProtection="1">
      <alignment horizontal="center" vertical="top"/>
      <protection hidden="1"/>
    </xf>
    <xf numFmtId="0" fontId="15" fillId="0" borderId="4" xfId="0" applyFont="1" applyFill="1" applyBorder="1" applyAlignment="1" applyProtection="1">
      <alignment horizontal="center" vertical="top" wrapText="1"/>
      <protection hidden="1"/>
    </xf>
    <xf numFmtId="0" fontId="15" fillId="0" borderId="5" xfId="0" applyFont="1" applyFill="1" applyBorder="1" applyAlignment="1" applyProtection="1">
      <alignment horizontal="center" vertical="top" wrapText="1"/>
      <protection hidden="1"/>
    </xf>
    <xf numFmtId="0" fontId="15" fillId="0" borderId="6" xfId="0" applyFont="1" applyFill="1" applyBorder="1" applyAlignment="1" applyProtection="1">
      <alignment horizontal="center" vertical="top" wrapText="1"/>
      <protection hidden="1"/>
    </xf>
    <xf numFmtId="0" fontId="1" fillId="0" borderId="1" xfId="0" applyFont="1" applyFill="1" applyBorder="1" applyAlignment="1" applyProtection="1">
      <alignment horizontal="left" vertical="center" wrapText="1"/>
      <protection hidden="1"/>
    </xf>
    <xf numFmtId="0" fontId="22" fillId="0" borderId="7" xfId="0" applyFont="1" applyFill="1" applyBorder="1" applyAlignment="1" applyProtection="1">
      <alignment horizontal="center" vertical="center" wrapText="1"/>
      <protection hidden="1"/>
    </xf>
    <xf numFmtId="0" fontId="21" fillId="0" borderId="2" xfId="0" applyFont="1" applyFill="1" applyBorder="1" applyAlignment="1" applyProtection="1">
      <alignment horizontal="center" vertical="top" wrapText="1"/>
      <protection hidden="1"/>
    </xf>
    <xf numFmtId="0" fontId="22" fillId="0" borderId="4" xfId="0" applyFont="1" applyFill="1" applyBorder="1" applyAlignment="1" applyProtection="1">
      <alignment horizontal="center" vertical="top"/>
      <protection hidden="1"/>
    </xf>
    <xf numFmtId="0" fontId="21" fillId="0" borderId="2" xfId="0" applyFont="1" applyFill="1" applyBorder="1" applyAlignment="1" applyProtection="1">
      <alignment horizontal="center" vertical="center" wrapText="1"/>
      <protection hidden="1"/>
    </xf>
    <xf numFmtId="0" fontId="21" fillId="0" borderId="3" xfId="0" applyFont="1" applyFill="1" applyBorder="1" applyAlignment="1" applyProtection="1">
      <alignment horizontal="center" vertical="center" wrapText="1"/>
      <protection hidden="1"/>
    </xf>
  </cellXfs>
  <cellStyles count="1">
    <cellStyle name="Обычный"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3" Type="http://schemas.openxmlformats.org/officeDocument/2006/relationships/image" Target="../media/image5.emf"/><Relationship Id="rId2" Type="http://schemas.openxmlformats.org/officeDocument/2006/relationships/image" Target="../media/image4.emf"/><Relationship Id="rId1" Type="http://schemas.openxmlformats.org/officeDocument/2006/relationships/image" Target="../media/image3.emf"/></Relationships>
</file>

<file path=xl/drawings/_rels/vmlDrawing3.vml.rels><?xml version="1.0" encoding="UTF-8" standalone="yes"?>
<Relationships xmlns="http://schemas.openxmlformats.org/package/2006/relationships"><Relationship Id="rId3" Type="http://schemas.openxmlformats.org/officeDocument/2006/relationships/image" Target="../media/image8.emf"/><Relationship Id="rId2" Type="http://schemas.openxmlformats.org/officeDocument/2006/relationships/image" Target="../media/image7.emf"/><Relationship Id="rId1" Type="http://schemas.openxmlformats.org/officeDocument/2006/relationships/image" Target="../media/image6.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133350</xdr:colOff>
          <xdr:row>4</xdr:row>
          <xdr:rowOff>142875</xdr:rowOff>
        </xdr:from>
        <xdr:to>
          <xdr:col>6</xdr:col>
          <xdr:colOff>1047750</xdr:colOff>
          <xdr:row>4</xdr:row>
          <xdr:rowOff>828675</xdr:rowOff>
        </xdr:to>
        <xdr:sp macro="" textlink="">
          <xdr:nvSpPr>
            <xdr:cNvPr id="9225" name="Object 9" hidden="1">
              <a:extLst>
                <a:ext uri="{63B3BB69-23CF-44E3-9099-C40C66FF867C}">
                  <a14:compatExt spid="_x0000_s9225"/>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161925</xdr:colOff>
          <xdr:row>4</xdr:row>
          <xdr:rowOff>133350</xdr:rowOff>
        </xdr:from>
        <xdr:to>
          <xdr:col>7</xdr:col>
          <xdr:colOff>1076325</xdr:colOff>
          <xdr:row>4</xdr:row>
          <xdr:rowOff>819150</xdr:rowOff>
        </xdr:to>
        <xdr:sp macro="" textlink="">
          <xdr:nvSpPr>
            <xdr:cNvPr id="9226" name="Object 10" hidden="1">
              <a:extLst>
                <a:ext uri="{63B3BB69-23CF-44E3-9099-C40C66FF867C}">
                  <a14:compatExt spid="_x0000_s9226"/>
                </a:ext>
              </a:extLst>
            </xdr:cNvPr>
            <xdr:cNvSpPr/>
          </xdr:nvSpPr>
          <xdr:spPr>
            <a:xfrm>
              <a:off x="0" y="0"/>
              <a:ext cx="0" cy="0"/>
            </a:xfrm>
            <a:prstGeom prst="rect">
              <a:avLst/>
            </a:prstGeom>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304800</xdr:colOff>
          <xdr:row>5</xdr:row>
          <xdr:rowOff>142875</xdr:rowOff>
        </xdr:from>
        <xdr:to>
          <xdr:col>4</xdr:col>
          <xdr:colOff>1219200</xdr:colOff>
          <xdr:row>5</xdr:row>
          <xdr:rowOff>828675</xdr:rowOff>
        </xdr:to>
        <xdr:sp macro="" textlink="">
          <xdr:nvSpPr>
            <xdr:cNvPr id="7191" name="Object 23" hidden="1">
              <a:extLst>
                <a:ext uri="{63B3BB69-23CF-44E3-9099-C40C66FF867C}">
                  <a14:compatExt spid="_x0000_s7191"/>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6</xdr:row>
          <xdr:rowOff>171450</xdr:rowOff>
        </xdr:from>
        <xdr:to>
          <xdr:col>4</xdr:col>
          <xdr:colOff>1219200</xdr:colOff>
          <xdr:row>6</xdr:row>
          <xdr:rowOff>857250</xdr:rowOff>
        </xdr:to>
        <xdr:sp macro="" textlink="">
          <xdr:nvSpPr>
            <xdr:cNvPr id="7192" name="Object 24" hidden="1">
              <a:extLst>
                <a:ext uri="{63B3BB69-23CF-44E3-9099-C40C66FF867C}">
                  <a14:compatExt spid="_x0000_s7192"/>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371475</xdr:colOff>
          <xdr:row>6</xdr:row>
          <xdr:rowOff>190500</xdr:rowOff>
        </xdr:from>
        <xdr:to>
          <xdr:col>5</xdr:col>
          <xdr:colOff>1285875</xdr:colOff>
          <xdr:row>6</xdr:row>
          <xdr:rowOff>876300</xdr:rowOff>
        </xdr:to>
        <xdr:sp macro="" textlink="">
          <xdr:nvSpPr>
            <xdr:cNvPr id="7193" name="Object 25" hidden="1">
              <a:extLst>
                <a:ext uri="{63B3BB69-23CF-44E3-9099-C40C66FF867C}">
                  <a14:compatExt spid="_x0000_s7193"/>
                </a:ext>
              </a:extLst>
            </xdr:cNvPr>
            <xdr:cNvSpPr/>
          </xdr:nvSpPr>
          <xdr:spPr>
            <a:xfrm>
              <a:off x="0" y="0"/>
              <a:ext cx="0" cy="0"/>
            </a:xfrm>
            <a:prstGeom prst="rect">
              <a:avLst/>
            </a:prstGeom>
          </xdr:spPr>
        </xdr:sp>
        <xdr:clientData fLocksWithSheet="0"/>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152400</xdr:colOff>
          <xdr:row>7</xdr:row>
          <xdr:rowOff>114300</xdr:rowOff>
        </xdr:from>
        <xdr:to>
          <xdr:col>6</xdr:col>
          <xdr:colOff>1066800</xdr:colOff>
          <xdr:row>7</xdr:row>
          <xdr:rowOff>704850</xdr:rowOff>
        </xdr:to>
        <xdr:sp macro="" textlink="">
          <xdr:nvSpPr>
            <xdr:cNvPr id="8231" name="Object 39" hidden="1">
              <a:extLst>
                <a:ext uri="{63B3BB69-23CF-44E3-9099-C40C66FF867C}">
                  <a14:compatExt spid="_x0000_s8231"/>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20</xdr:row>
          <xdr:rowOff>95251</xdr:rowOff>
        </xdr:from>
        <xdr:to>
          <xdr:col>6</xdr:col>
          <xdr:colOff>923925</xdr:colOff>
          <xdr:row>20</xdr:row>
          <xdr:rowOff>657225</xdr:rowOff>
        </xdr:to>
        <xdr:sp macro="" textlink="">
          <xdr:nvSpPr>
            <xdr:cNvPr id="8232" name="Object 40" hidden="1">
              <a:extLst>
                <a:ext uri="{63B3BB69-23CF-44E3-9099-C40C66FF867C}">
                  <a14:compatExt spid="_x0000_s8232"/>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21</xdr:row>
          <xdr:rowOff>47625</xdr:rowOff>
        </xdr:from>
        <xdr:to>
          <xdr:col>6</xdr:col>
          <xdr:colOff>923925</xdr:colOff>
          <xdr:row>21</xdr:row>
          <xdr:rowOff>581025</xdr:rowOff>
        </xdr:to>
        <xdr:sp macro="" textlink="">
          <xdr:nvSpPr>
            <xdr:cNvPr id="8233" name="Object 41" hidden="1">
              <a:extLst>
                <a:ext uri="{63B3BB69-23CF-44E3-9099-C40C66FF867C}">
                  <a14:compatExt spid="_x0000_s8233"/>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13</xdr:row>
          <xdr:rowOff>76200</xdr:rowOff>
        </xdr:from>
        <xdr:to>
          <xdr:col>6</xdr:col>
          <xdr:colOff>1038225</xdr:colOff>
          <xdr:row>13</xdr:row>
          <xdr:rowOff>666750</xdr:rowOff>
        </xdr:to>
        <xdr:sp macro="" textlink="">
          <xdr:nvSpPr>
            <xdr:cNvPr id="8235" name="Object 43" hidden="1">
              <a:extLst>
                <a:ext uri="{63B3BB69-23CF-44E3-9099-C40C66FF867C}">
                  <a14:compatExt spid="_x0000_s8235"/>
                </a:ext>
              </a:extLst>
            </xdr:cNvPr>
            <xdr:cNvSpPr/>
          </xdr:nvSpPr>
          <xdr:spPr>
            <a:xfrm>
              <a:off x="0" y="0"/>
              <a:ext cx="0" cy="0"/>
            </a:xfrm>
            <a:prstGeom prst="rect">
              <a:avLst/>
            </a:prstGeom>
          </xdr:spPr>
        </xdr:sp>
        <xdr:clientData fLocksWithSheet="0"/>
      </xdr:twoCellAnchor>
    </mc:Choice>
    <mc:Fallback/>
  </mc:AlternateContent>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5.bin"/><Relationship Id="rId6" Type="http://schemas.openxmlformats.org/officeDocument/2006/relationships/package" Target="../embeddings/Microsoft_Word_Document2.docx"/><Relationship Id="rId5" Type="http://schemas.openxmlformats.org/officeDocument/2006/relationships/image" Target="../media/image1.emf"/><Relationship Id="rId4" Type="http://schemas.openxmlformats.org/officeDocument/2006/relationships/package" Target="../embeddings/Microsoft_Word_Document1.docx"/></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8" Type="http://schemas.openxmlformats.org/officeDocument/2006/relationships/package" Target="../embeddings/Microsoft_Word_Document5.docx"/><Relationship Id="rId3" Type="http://schemas.openxmlformats.org/officeDocument/2006/relationships/vmlDrawing" Target="../drawings/vmlDrawing2.vml"/><Relationship Id="rId7" Type="http://schemas.openxmlformats.org/officeDocument/2006/relationships/image" Target="../media/image4.emf"/><Relationship Id="rId2" Type="http://schemas.openxmlformats.org/officeDocument/2006/relationships/drawing" Target="../drawings/drawing2.xml"/><Relationship Id="rId1" Type="http://schemas.openxmlformats.org/officeDocument/2006/relationships/printerSettings" Target="../printerSettings/printerSettings7.bin"/><Relationship Id="rId6" Type="http://schemas.openxmlformats.org/officeDocument/2006/relationships/package" Target="../embeddings/Microsoft_Word_Document4.docx"/><Relationship Id="rId5" Type="http://schemas.openxmlformats.org/officeDocument/2006/relationships/image" Target="../media/image3.emf"/><Relationship Id="rId4" Type="http://schemas.openxmlformats.org/officeDocument/2006/relationships/package" Target="../embeddings/Microsoft_Word_Document3.docx"/><Relationship Id="rId9" Type="http://schemas.openxmlformats.org/officeDocument/2006/relationships/image" Target="../media/image5.emf"/></Relationships>
</file>

<file path=xl/worksheets/_rels/sheet8.xml.rels><?xml version="1.0" encoding="UTF-8" standalone="yes"?>
<Relationships xmlns="http://schemas.openxmlformats.org/package/2006/relationships"><Relationship Id="rId8" Type="http://schemas.openxmlformats.org/officeDocument/2006/relationships/package" Target="../embeddings/Microsoft_Word_Document8.docx"/><Relationship Id="rId3" Type="http://schemas.openxmlformats.org/officeDocument/2006/relationships/vmlDrawing" Target="../drawings/vmlDrawing3.vml"/><Relationship Id="rId7" Type="http://schemas.openxmlformats.org/officeDocument/2006/relationships/image" Target="../media/image7.emf"/><Relationship Id="rId2" Type="http://schemas.openxmlformats.org/officeDocument/2006/relationships/drawing" Target="../drawings/drawing3.xml"/><Relationship Id="rId1" Type="http://schemas.openxmlformats.org/officeDocument/2006/relationships/printerSettings" Target="../printerSettings/printerSettings8.bin"/><Relationship Id="rId6" Type="http://schemas.openxmlformats.org/officeDocument/2006/relationships/package" Target="../embeddings/Microsoft_Word_Document7.docx"/><Relationship Id="rId5" Type="http://schemas.openxmlformats.org/officeDocument/2006/relationships/image" Target="../media/image6.emf"/><Relationship Id="rId10" Type="http://schemas.openxmlformats.org/officeDocument/2006/relationships/package" Target="../embeddings/Microsoft_Word_Document9.docx"/><Relationship Id="rId4" Type="http://schemas.openxmlformats.org/officeDocument/2006/relationships/package" Target="../embeddings/Microsoft_Word_Document6.docx"/><Relationship Id="rId9" Type="http://schemas.openxmlformats.org/officeDocument/2006/relationships/image" Target="../media/image8.emf"/></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
    <pageSetUpPr fitToPage="1"/>
  </sheetPr>
  <dimension ref="A2:H8"/>
  <sheetViews>
    <sheetView view="pageBreakPreview" zoomScale="85" zoomScaleNormal="100" zoomScaleSheetLayoutView="85" workbookViewId="0"/>
  </sheetViews>
  <sheetFormatPr defaultRowHeight="15" x14ac:dyDescent="0.25"/>
  <cols>
    <col min="1" max="1" width="10.5703125" style="2" customWidth="1"/>
    <col min="2" max="2" width="9.140625" style="2"/>
    <col min="3" max="3" width="22.42578125" style="2" customWidth="1"/>
    <col min="4" max="4" width="9.140625" style="2"/>
    <col min="5" max="5" width="16.42578125" style="2" customWidth="1"/>
    <col min="6" max="6" width="14.42578125" style="2" customWidth="1"/>
    <col min="7" max="7" width="15.85546875" style="2" customWidth="1"/>
    <col min="8" max="8" width="24.7109375" style="2" customWidth="1"/>
    <col min="9" max="16384" width="9.140625" style="2"/>
  </cols>
  <sheetData>
    <row r="2" spans="1:8" ht="51.95" customHeight="1" x14ac:dyDescent="0.25">
      <c r="B2" s="70" t="str">
        <f>"Технологическая схема предоставления муниципальной услуги"&amp;CHAR(10)&amp;"«"&amp;'Раздел 1'!C7&amp;"»"</f>
        <v>Технологическая схема предоставления муниципальной услуги
«Выдача порубочного билета»</v>
      </c>
      <c r="C2" s="71"/>
      <c r="D2" s="71"/>
      <c r="E2" s="71"/>
      <c r="F2" s="71"/>
      <c r="G2" s="71"/>
      <c r="H2" s="71"/>
    </row>
    <row r="4" spans="1:8" ht="120" customHeight="1" x14ac:dyDescent="0.25">
      <c r="B4" s="69" t="s">
        <v>93</v>
      </c>
      <c r="C4" s="69"/>
      <c r="D4" s="69"/>
      <c r="E4" s="69"/>
      <c r="F4" s="69"/>
      <c r="G4" s="69"/>
      <c r="H4" s="69"/>
    </row>
    <row r="6" spans="1:8" ht="75" customHeight="1" x14ac:dyDescent="0.25">
      <c r="A6" s="3"/>
      <c r="B6" s="72" t="s">
        <v>117</v>
      </c>
      <c r="C6" s="72"/>
      <c r="D6" s="72"/>
      <c r="E6" s="72"/>
      <c r="F6" s="72"/>
      <c r="G6" s="72"/>
      <c r="H6" s="72"/>
    </row>
    <row r="8" spans="1:8" ht="60" customHeight="1" x14ac:dyDescent="0.25">
      <c r="A8" s="4"/>
      <c r="B8" s="69" t="s">
        <v>118</v>
      </c>
      <c r="C8" s="69"/>
      <c r="D8" s="69"/>
      <c r="E8" s="69"/>
      <c r="F8" s="69"/>
      <c r="G8" s="69"/>
      <c r="H8" s="69"/>
    </row>
  </sheetData>
  <sheetProtection selectLockedCells="1" selectUnlockedCells="1"/>
  <mergeCells count="4">
    <mergeCell ref="B8:H8"/>
    <mergeCell ref="B2:H2"/>
    <mergeCell ref="B4:H4"/>
    <mergeCell ref="B6:H6"/>
  </mergeCells>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
    <pageSetUpPr fitToPage="1"/>
  </sheetPr>
  <dimension ref="A1:C16"/>
  <sheetViews>
    <sheetView view="pageBreakPreview" zoomScale="85" zoomScaleNormal="100" zoomScaleSheetLayoutView="85" workbookViewId="0">
      <selection activeCell="B4" sqref="B4"/>
    </sheetView>
  </sheetViews>
  <sheetFormatPr defaultRowHeight="15" x14ac:dyDescent="0.25"/>
  <cols>
    <col min="1" max="1" width="6.85546875" style="2" customWidth="1"/>
    <col min="2" max="2" width="59.140625" style="2" customWidth="1"/>
    <col min="3" max="3" width="60.7109375" style="2" customWidth="1"/>
    <col min="4" max="16384" width="9.140625" style="2"/>
  </cols>
  <sheetData>
    <row r="1" spans="1:3" x14ac:dyDescent="0.25">
      <c r="A1" s="75" t="s">
        <v>105</v>
      </c>
      <c r="B1" s="75"/>
      <c r="C1" s="75"/>
    </row>
    <row r="2" spans="1:3" x14ac:dyDescent="0.25">
      <c r="A2" s="5" t="s">
        <v>0</v>
      </c>
      <c r="B2" s="5" t="s">
        <v>81</v>
      </c>
      <c r="C2" s="5" t="s">
        <v>82</v>
      </c>
    </row>
    <row r="3" spans="1:3" x14ac:dyDescent="0.25">
      <c r="A3" s="6">
        <v>1</v>
      </c>
      <c r="B3" s="6">
        <v>2</v>
      </c>
      <c r="C3" s="6">
        <v>3</v>
      </c>
    </row>
    <row r="4" spans="1:3" ht="30" x14ac:dyDescent="0.25">
      <c r="A4" s="28" t="s">
        <v>1</v>
      </c>
      <c r="B4" s="29" t="s">
        <v>44</v>
      </c>
      <c r="C4" s="112" t="s">
        <v>153</v>
      </c>
    </row>
    <row r="5" spans="1:3" ht="45" x14ac:dyDescent="0.25">
      <c r="A5" s="28" t="s">
        <v>2</v>
      </c>
      <c r="B5" s="29" t="s">
        <v>67</v>
      </c>
      <c r="C5" s="7" t="s">
        <v>110</v>
      </c>
    </row>
    <row r="6" spans="1:3" ht="15" customHeight="1" x14ac:dyDescent="0.25">
      <c r="A6" s="28" t="s">
        <v>3</v>
      </c>
      <c r="B6" s="29" t="s">
        <v>83</v>
      </c>
      <c r="C6" s="7" t="s">
        <v>106</v>
      </c>
    </row>
    <row r="7" spans="1:3" ht="30" x14ac:dyDescent="0.25">
      <c r="A7" s="28" t="s">
        <v>4</v>
      </c>
      <c r="B7" s="29" t="s">
        <v>46</v>
      </c>
      <c r="C7" s="7" t="s">
        <v>107</v>
      </c>
    </row>
    <row r="8" spans="1:3" ht="255" x14ac:dyDescent="0.25">
      <c r="A8" s="28" t="s">
        <v>5</v>
      </c>
      <c r="B8" s="29" t="s">
        <v>45</v>
      </c>
      <c r="C8" s="8" t="s">
        <v>147</v>
      </c>
    </row>
    <row r="9" spans="1:3" x14ac:dyDescent="0.25">
      <c r="A9" s="28" t="s">
        <v>6</v>
      </c>
      <c r="B9" s="29" t="s">
        <v>8</v>
      </c>
      <c r="C9" s="1" t="str">
        <f>CONCATENATE('Раздел 2'!$B$5,IF('Раздел 2'!$B$6&lt;&gt;"",CONCATENATE("; ",'Раздел 2'!$B$6),""),IF('Раздел 2'!$B$7&lt;&gt;"",CONCATENATE("; ",'Раздел 2'!$B$7),""),IF('Раздел 2'!$B$8&lt;&gt;"",CONCATENATE("; ",'Раздел 2'!$B$8),""),IF('Раздел 2'!$B$9&lt;&gt;"",CONCATENATE("; ",'Раздел 2'!$B$9),""),IF('Раздел 2'!$B$10&lt;&gt;"",CONCATENATE("; ",'Раздел 2'!$B$10),""),IF('Раздел 2'!$B$11&lt;&gt;"",CONCATENATE("; ",'Раздел 2'!$B$11),""),IF('Раздел 2'!$B$12&lt;&gt;"",CONCATENATE("; ",'Раздел 2'!$B$12),""),IF('Раздел 2'!$B$13&lt;&gt;"",CONCATENATE("; ",'Раздел 2'!$B$13),""),IF('Раздел 2'!$B$14&lt;&gt;"",CONCATENATE("; ",'Раздел 2'!$B$14),""),IF('Раздел 2'!$B$15&lt;&gt;"",CONCATENATE("; ",'Раздел 2'!$B$15),""),IF('Раздел 2'!$B$16&lt;&gt;"",CONCATENATE("; ",'Раздел 2'!$B$16),""),IF('Раздел 2'!$B$17&lt;&gt;"",CONCATENATE("; ",'Раздел 2'!$B$17),""),IF('Раздел 2'!$B$18&lt;&gt;"",CONCATENATE("; ",'Раздел 2'!$B$18),""),IF('Раздел 2'!$B$19&lt;&gt;"",CONCATENATE("; ",'Раздел 2'!$B$19),""),IF('Раздел 2'!$B$20&lt;&gt;"",CONCATENATE("; ",'Раздел 2'!$B$20),""))</f>
        <v>Получение порубочного билета</v>
      </c>
    </row>
    <row r="10" spans="1:3" x14ac:dyDescent="0.25">
      <c r="A10" s="73" t="s">
        <v>7</v>
      </c>
      <c r="B10" s="74" t="s">
        <v>111</v>
      </c>
      <c r="C10" s="8" t="s">
        <v>84</v>
      </c>
    </row>
    <row r="11" spans="1:3" x14ac:dyDescent="0.25">
      <c r="A11" s="73"/>
      <c r="B11" s="74"/>
      <c r="C11" s="8" t="s">
        <v>47</v>
      </c>
    </row>
    <row r="12" spans="1:3" x14ac:dyDescent="0.25">
      <c r="A12" s="73"/>
      <c r="B12" s="74"/>
      <c r="C12" s="8" t="s">
        <v>49</v>
      </c>
    </row>
    <row r="13" spans="1:3" ht="30" x14ac:dyDescent="0.25">
      <c r="A13" s="73"/>
      <c r="B13" s="74"/>
      <c r="C13" s="8" t="s">
        <v>48</v>
      </c>
    </row>
    <row r="14" spans="1:3" ht="30" x14ac:dyDescent="0.25">
      <c r="A14" s="73"/>
      <c r="B14" s="74"/>
      <c r="C14" s="8" t="s">
        <v>50</v>
      </c>
    </row>
    <row r="15" spans="1:3" s="9" customFormat="1" x14ac:dyDescent="0.25">
      <c r="A15" s="73"/>
      <c r="B15" s="74"/>
      <c r="C15" s="8" t="s">
        <v>85</v>
      </c>
    </row>
    <row r="16" spans="1:3" s="9" customFormat="1" x14ac:dyDescent="0.25"/>
  </sheetData>
  <sheetProtection selectLockedCells="1" selectUnlockedCells="1"/>
  <mergeCells count="3">
    <mergeCell ref="A10:A15"/>
    <mergeCell ref="B10:B15"/>
    <mergeCell ref="A1:C1"/>
  </mergeCells>
  <pageMargins left="0.70866141732283472" right="0.70866141732283472" top="0.74803149606299213" bottom="0.74803149606299213" header="0.31496062992125984" footer="0.31496062992125984"/>
  <pageSetup paperSize="9" scale="9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
    <pageSetUpPr fitToPage="1"/>
  </sheetPr>
  <dimension ref="A1:M20"/>
  <sheetViews>
    <sheetView view="pageBreakPreview" zoomScale="85" zoomScaleNormal="100" zoomScaleSheetLayoutView="85" workbookViewId="0">
      <selection activeCell="C2" sqref="C2:D2"/>
    </sheetView>
  </sheetViews>
  <sheetFormatPr defaultRowHeight="15" x14ac:dyDescent="0.25"/>
  <cols>
    <col min="1" max="1" width="9.140625" style="2"/>
    <col min="2" max="2" width="20.7109375" style="2" customWidth="1"/>
    <col min="3" max="3" width="23.140625" style="2" customWidth="1"/>
    <col min="4" max="4" width="21.5703125" style="2" customWidth="1"/>
    <col min="5" max="5" width="42.42578125" style="2" customWidth="1"/>
    <col min="6" max="6" width="42.85546875" style="2" customWidth="1"/>
    <col min="7" max="7" width="21.28515625" style="2" customWidth="1"/>
    <col min="8" max="8" width="17.42578125" style="2" bestFit="1" customWidth="1"/>
    <col min="9" max="9" width="16.42578125" style="2" customWidth="1"/>
    <col min="10" max="10" width="20.140625" style="2" customWidth="1"/>
    <col min="11" max="11" width="17" style="2" customWidth="1"/>
    <col min="12" max="12" width="24.5703125" style="2" customWidth="1"/>
    <col min="13" max="13" width="28.7109375" style="2" customWidth="1"/>
    <col min="14" max="16384" width="9.140625" style="2"/>
  </cols>
  <sheetData>
    <row r="1" spans="1:13" x14ac:dyDescent="0.25">
      <c r="A1" s="76" t="s">
        <v>87</v>
      </c>
      <c r="B1" s="76"/>
      <c r="C1" s="76"/>
      <c r="D1" s="76"/>
      <c r="E1" s="76"/>
      <c r="F1" s="76"/>
      <c r="G1" s="76"/>
      <c r="H1" s="76"/>
      <c r="I1" s="76"/>
      <c r="J1" s="76"/>
      <c r="K1" s="76"/>
      <c r="L1" s="76"/>
      <c r="M1" s="76"/>
    </row>
    <row r="2" spans="1:13" ht="36" customHeight="1" x14ac:dyDescent="0.25">
      <c r="A2" s="77" t="s">
        <v>0</v>
      </c>
      <c r="B2" s="79" t="s">
        <v>11</v>
      </c>
      <c r="C2" s="84" t="s">
        <v>10</v>
      </c>
      <c r="D2" s="84"/>
      <c r="E2" s="84" t="s">
        <v>12</v>
      </c>
      <c r="F2" s="84" t="s">
        <v>13</v>
      </c>
      <c r="G2" s="84" t="s">
        <v>14</v>
      </c>
      <c r="H2" s="84" t="s">
        <v>112</v>
      </c>
      <c r="I2" s="81" t="s">
        <v>51</v>
      </c>
      <c r="J2" s="82"/>
      <c r="K2" s="83"/>
      <c r="L2" s="84" t="s">
        <v>16</v>
      </c>
      <c r="M2" s="84" t="s">
        <v>59</v>
      </c>
    </row>
    <row r="3" spans="1:13" ht="120" x14ac:dyDescent="0.25">
      <c r="A3" s="78"/>
      <c r="B3" s="80"/>
      <c r="C3" s="32" t="s">
        <v>9</v>
      </c>
      <c r="D3" s="32" t="s">
        <v>154</v>
      </c>
      <c r="E3" s="84"/>
      <c r="F3" s="84"/>
      <c r="G3" s="84"/>
      <c r="H3" s="84"/>
      <c r="I3" s="32" t="s">
        <v>52</v>
      </c>
      <c r="J3" s="32" t="s">
        <v>15</v>
      </c>
      <c r="K3" s="32" t="s">
        <v>53</v>
      </c>
      <c r="L3" s="84"/>
      <c r="M3" s="84"/>
    </row>
    <row r="4" spans="1:13" x14ac:dyDescent="0.25">
      <c r="A4" s="11">
        <v>1</v>
      </c>
      <c r="B4" s="11">
        <v>2</v>
      </c>
      <c r="C4" s="11">
        <v>3</v>
      </c>
      <c r="D4" s="11">
        <v>4</v>
      </c>
      <c r="E4" s="11">
        <v>5</v>
      </c>
      <c r="F4" s="11">
        <v>6</v>
      </c>
      <c r="G4" s="11">
        <v>7</v>
      </c>
      <c r="H4" s="11">
        <v>8</v>
      </c>
      <c r="I4" s="11">
        <v>9</v>
      </c>
      <c r="J4" s="11">
        <v>10</v>
      </c>
      <c r="K4" s="11">
        <v>11</v>
      </c>
      <c r="L4" s="11">
        <v>12</v>
      </c>
      <c r="M4" s="11">
        <v>13</v>
      </c>
    </row>
    <row r="5" spans="1:13" ht="409.5" x14ac:dyDescent="0.25">
      <c r="A5" s="33" t="s">
        <v>1</v>
      </c>
      <c r="B5" s="12" t="s">
        <v>120</v>
      </c>
      <c r="C5" s="12" t="s">
        <v>155</v>
      </c>
      <c r="D5" s="34" t="s">
        <v>156</v>
      </c>
      <c r="E5" s="24" t="s">
        <v>121</v>
      </c>
      <c r="F5" s="30" t="s">
        <v>124</v>
      </c>
      <c r="G5" s="12" t="s">
        <v>125</v>
      </c>
      <c r="H5" s="25" t="s">
        <v>68</v>
      </c>
      <c r="I5" s="25" t="s">
        <v>69</v>
      </c>
      <c r="J5" s="25" t="s">
        <v>68</v>
      </c>
      <c r="K5" s="25" t="s">
        <v>68</v>
      </c>
      <c r="L5" s="34" t="s">
        <v>130</v>
      </c>
      <c r="M5" s="34" t="s">
        <v>148</v>
      </c>
    </row>
    <row r="6" spans="1:13" x14ac:dyDescent="0.25">
      <c r="A6" s="13"/>
      <c r="B6" s="14"/>
      <c r="C6" s="14"/>
      <c r="D6" s="14"/>
      <c r="E6" s="14"/>
      <c r="F6" s="14"/>
      <c r="G6" s="14"/>
      <c r="H6" s="15"/>
      <c r="I6" s="15"/>
      <c r="J6" s="15"/>
      <c r="K6" s="15"/>
      <c r="L6" s="14"/>
      <c r="M6" s="14"/>
    </row>
    <row r="7" spans="1:13" x14ac:dyDescent="0.25">
      <c r="A7" s="13"/>
      <c r="B7" s="14"/>
      <c r="C7" s="14"/>
      <c r="D7" s="14"/>
      <c r="E7" s="14"/>
      <c r="F7" s="14"/>
      <c r="G7" s="14"/>
      <c r="H7" s="15"/>
      <c r="I7" s="15"/>
      <c r="J7" s="15"/>
      <c r="K7" s="15"/>
      <c r="L7" s="14"/>
      <c r="M7" s="14"/>
    </row>
    <row r="8" spans="1:13" x14ac:dyDescent="0.25">
      <c r="A8" s="13"/>
      <c r="B8" s="16"/>
      <c r="C8" s="16"/>
      <c r="D8" s="16"/>
      <c r="E8" s="16"/>
      <c r="F8" s="16"/>
      <c r="G8" s="16"/>
      <c r="H8" s="13"/>
      <c r="I8" s="13"/>
      <c r="J8" s="13"/>
      <c r="K8" s="13"/>
      <c r="L8" s="16"/>
      <c r="M8" s="16"/>
    </row>
    <row r="9" spans="1:13" x14ac:dyDescent="0.25">
      <c r="A9" s="13"/>
      <c r="B9" s="16"/>
      <c r="C9" s="16"/>
      <c r="D9" s="16"/>
      <c r="E9" s="16"/>
      <c r="F9" s="16"/>
      <c r="G9" s="16"/>
      <c r="H9" s="13"/>
      <c r="I9" s="13"/>
      <c r="J9" s="13"/>
      <c r="K9" s="13"/>
      <c r="L9" s="16"/>
      <c r="M9" s="16"/>
    </row>
    <row r="10" spans="1:13" x14ac:dyDescent="0.25">
      <c r="A10" s="13"/>
      <c r="B10" s="16"/>
      <c r="C10" s="16"/>
      <c r="D10" s="16"/>
      <c r="E10" s="16"/>
      <c r="F10" s="16"/>
      <c r="G10" s="16"/>
      <c r="H10" s="13"/>
      <c r="I10" s="13"/>
      <c r="J10" s="13"/>
      <c r="K10" s="13"/>
      <c r="L10" s="16"/>
      <c r="M10" s="16"/>
    </row>
    <row r="11" spans="1:13" x14ac:dyDescent="0.25">
      <c r="A11" s="13"/>
      <c r="B11" s="16"/>
      <c r="C11" s="16"/>
      <c r="D11" s="16"/>
      <c r="E11" s="16"/>
      <c r="F11" s="16"/>
      <c r="G11" s="16"/>
      <c r="H11" s="13"/>
      <c r="I11" s="13"/>
      <c r="J11" s="13"/>
      <c r="K11" s="13"/>
      <c r="L11" s="16"/>
      <c r="M11" s="16"/>
    </row>
    <row r="12" spans="1:13" x14ac:dyDescent="0.25">
      <c r="A12" s="13"/>
      <c r="B12" s="16"/>
      <c r="C12" s="16"/>
      <c r="D12" s="16"/>
      <c r="E12" s="16"/>
      <c r="F12" s="16"/>
      <c r="G12" s="16"/>
      <c r="H12" s="13"/>
      <c r="I12" s="13"/>
      <c r="J12" s="13"/>
      <c r="K12" s="13"/>
      <c r="L12" s="16"/>
      <c r="M12" s="16"/>
    </row>
    <row r="13" spans="1:13" x14ac:dyDescent="0.25">
      <c r="A13" s="13"/>
      <c r="B13" s="16"/>
      <c r="C13" s="16"/>
      <c r="D13" s="16"/>
      <c r="E13" s="16"/>
      <c r="F13" s="16"/>
      <c r="G13" s="16"/>
      <c r="H13" s="13"/>
      <c r="I13" s="13"/>
      <c r="J13" s="13"/>
      <c r="K13" s="13"/>
      <c r="L13" s="16"/>
      <c r="M13" s="16"/>
    </row>
    <row r="14" spans="1:13" x14ac:dyDescent="0.25">
      <c r="A14" s="13"/>
      <c r="B14" s="16"/>
      <c r="C14" s="16"/>
      <c r="D14" s="16"/>
      <c r="E14" s="16"/>
      <c r="F14" s="16"/>
      <c r="G14" s="16"/>
      <c r="H14" s="13"/>
      <c r="I14" s="13"/>
      <c r="J14" s="13"/>
      <c r="K14" s="13"/>
      <c r="L14" s="16"/>
      <c r="M14" s="16"/>
    </row>
    <row r="15" spans="1:13" x14ac:dyDescent="0.25">
      <c r="A15" s="13"/>
      <c r="B15" s="16"/>
      <c r="C15" s="16"/>
      <c r="D15" s="16"/>
      <c r="E15" s="16"/>
      <c r="F15" s="16"/>
      <c r="G15" s="16"/>
      <c r="H15" s="13"/>
      <c r="I15" s="13"/>
      <c r="J15" s="13"/>
      <c r="K15" s="13"/>
      <c r="L15" s="16"/>
      <c r="M15" s="16"/>
    </row>
    <row r="16" spans="1:13" x14ac:dyDescent="0.25">
      <c r="A16" s="13"/>
      <c r="B16" s="16"/>
      <c r="C16" s="16"/>
      <c r="D16" s="16"/>
      <c r="E16" s="16"/>
      <c r="F16" s="16"/>
      <c r="G16" s="16"/>
      <c r="H16" s="13"/>
      <c r="I16" s="13"/>
      <c r="J16" s="13"/>
      <c r="K16" s="13"/>
      <c r="L16" s="16"/>
      <c r="M16" s="16"/>
    </row>
    <row r="17" spans="1:13" x14ac:dyDescent="0.25">
      <c r="A17" s="13"/>
      <c r="B17" s="16"/>
      <c r="C17" s="16"/>
      <c r="D17" s="16"/>
      <c r="E17" s="16"/>
      <c r="F17" s="16"/>
      <c r="G17" s="16"/>
      <c r="H17" s="13"/>
      <c r="I17" s="13"/>
      <c r="J17" s="13"/>
      <c r="K17" s="13"/>
      <c r="L17" s="16"/>
      <c r="M17" s="16"/>
    </row>
    <row r="18" spans="1:13" x14ac:dyDescent="0.25">
      <c r="A18" s="13"/>
      <c r="B18" s="16"/>
      <c r="C18" s="16"/>
      <c r="D18" s="16"/>
      <c r="E18" s="16"/>
      <c r="F18" s="16"/>
      <c r="G18" s="16"/>
      <c r="H18" s="13"/>
      <c r="I18" s="13"/>
      <c r="J18" s="13"/>
      <c r="K18" s="13"/>
      <c r="L18" s="16"/>
      <c r="M18" s="16"/>
    </row>
    <row r="19" spans="1:13" x14ac:dyDescent="0.25">
      <c r="A19" s="13"/>
      <c r="B19" s="16"/>
      <c r="C19" s="16"/>
      <c r="D19" s="16"/>
      <c r="E19" s="16"/>
      <c r="F19" s="16"/>
      <c r="G19" s="16"/>
      <c r="H19" s="13"/>
      <c r="I19" s="13"/>
      <c r="J19" s="13"/>
      <c r="K19" s="13"/>
      <c r="L19" s="16"/>
      <c r="M19" s="16"/>
    </row>
    <row r="20" spans="1:13" x14ac:dyDescent="0.25">
      <c r="A20" s="13"/>
      <c r="B20" s="16"/>
      <c r="C20" s="16"/>
      <c r="D20" s="16"/>
      <c r="E20" s="16"/>
      <c r="F20" s="16"/>
      <c r="G20" s="16"/>
      <c r="H20" s="13"/>
      <c r="I20" s="13"/>
      <c r="J20" s="13"/>
      <c r="K20" s="13"/>
      <c r="L20" s="16"/>
      <c r="M20" s="16"/>
    </row>
  </sheetData>
  <sheetProtection selectLockedCells="1" selectUnlockedCells="1"/>
  <mergeCells count="11">
    <mergeCell ref="A1:M1"/>
    <mergeCell ref="A2:A3"/>
    <mergeCell ref="B2:B3"/>
    <mergeCell ref="I2:K2"/>
    <mergeCell ref="L2:L3"/>
    <mergeCell ref="M2:M3"/>
    <mergeCell ref="C2:D2"/>
    <mergeCell ref="E2:E3"/>
    <mergeCell ref="F2:F3"/>
    <mergeCell ref="G2:G3"/>
    <mergeCell ref="H2:H3"/>
  </mergeCells>
  <pageMargins left="0.70866141732283472" right="0.70866141732283472" top="0.74803149606299213" bottom="0.74803149606299213" header="0.31496062992125984" footer="0.31496062992125984"/>
  <pageSetup paperSize="9" scale="42"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4">
    <pageSetUpPr fitToPage="1"/>
  </sheetPr>
  <dimension ref="A1:H8"/>
  <sheetViews>
    <sheetView view="pageBreakPreview" zoomScale="85" zoomScaleNormal="100" zoomScaleSheetLayoutView="85" workbookViewId="0">
      <selection activeCell="B5" sqref="B5:B8"/>
    </sheetView>
  </sheetViews>
  <sheetFormatPr defaultRowHeight="15" x14ac:dyDescent="0.25"/>
  <cols>
    <col min="1" max="1" width="9.140625" style="2"/>
    <col min="2" max="2" width="41.42578125" style="2" customWidth="1"/>
    <col min="3" max="3" width="20.85546875" style="2" customWidth="1"/>
    <col min="4" max="4" width="150.7109375" style="2" customWidth="1"/>
    <col min="5" max="5" width="18.42578125" style="2" customWidth="1"/>
    <col min="6" max="6" width="19.7109375" style="2" customWidth="1"/>
    <col min="7" max="7" width="17.5703125" style="2" customWidth="1"/>
    <col min="8" max="8" width="61.140625" style="2" customWidth="1"/>
    <col min="9" max="16384" width="9.140625" style="2"/>
  </cols>
  <sheetData>
    <row r="1" spans="1:8" x14ac:dyDescent="0.25">
      <c r="A1" s="76" t="s">
        <v>86</v>
      </c>
      <c r="B1" s="76"/>
      <c r="C1" s="76"/>
      <c r="D1" s="76"/>
      <c r="E1" s="76"/>
      <c r="F1" s="76"/>
      <c r="G1" s="76"/>
      <c r="H1" s="76"/>
    </row>
    <row r="2" spans="1:8" ht="120" x14ac:dyDescent="0.25">
      <c r="A2" s="35" t="s">
        <v>17</v>
      </c>
      <c r="B2" s="35" t="s">
        <v>18</v>
      </c>
      <c r="C2" s="35" t="s">
        <v>19</v>
      </c>
      <c r="D2" s="35" t="s">
        <v>20</v>
      </c>
      <c r="E2" s="35" t="s">
        <v>21</v>
      </c>
      <c r="F2" s="35" t="s">
        <v>22</v>
      </c>
      <c r="G2" s="35" t="s">
        <v>113</v>
      </c>
      <c r="H2" s="35" t="s">
        <v>104</v>
      </c>
    </row>
    <row r="3" spans="1:8" x14ac:dyDescent="0.25">
      <c r="A3" s="36">
        <v>1</v>
      </c>
      <c r="B3" s="36">
        <v>2</v>
      </c>
      <c r="C3" s="36">
        <v>3</v>
      </c>
      <c r="D3" s="36">
        <v>4</v>
      </c>
      <c r="E3" s="36">
        <v>5</v>
      </c>
      <c r="F3" s="36">
        <v>6</v>
      </c>
      <c r="G3" s="36">
        <v>7</v>
      </c>
      <c r="H3" s="36">
        <v>8</v>
      </c>
    </row>
    <row r="4" spans="1:8" x14ac:dyDescent="0.25">
      <c r="A4" s="85" t="str">
        <f>'Раздел 2'!$B$5</f>
        <v>Получение порубочного билета</v>
      </c>
      <c r="B4" s="85"/>
      <c r="C4" s="85"/>
      <c r="D4" s="85"/>
      <c r="E4" s="85"/>
      <c r="F4" s="85"/>
      <c r="G4" s="85"/>
      <c r="H4" s="85"/>
    </row>
    <row r="5" spans="1:8" ht="63.75" x14ac:dyDescent="0.25">
      <c r="A5" s="86" t="s">
        <v>1</v>
      </c>
      <c r="B5" s="88" t="s">
        <v>131</v>
      </c>
      <c r="C5" s="88" t="s">
        <v>132</v>
      </c>
      <c r="D5" s="37" t="s">
        <v>149</v>
      </c>
      <c r="E5" s="87" t="s">
        <v>70</v>
      </c>
      <c r="F5" s="87" t="s">
        <v>71</v>
      </c>
      <c r="G5" s="87" t="s">
        <v>72</v>
      </c>
      <c r="H5" s="87" t="s">
        <v>152</v>
      </c>
    </row>
    <row r="6" spans="1:8" ht="25.5" x14ac:dyDescent="0.25">
      <c r="A6" s="86"/>
      <c r="B6" s="89"/>
      <c r="C6" s="89"/>
      <c r="D6" s="38" t="s">
        <v>150</v>
      </c>
      <c r="E6" s="87"/>
      <c r="F6" s="87"/>
      <c r="G6" s="87"/>
      <c r="H6" s="87"/>
    </row>
    <row r="7" spans="1:8" ht="38.25" x14ac:dyDescent="0.25">
      <c r="A7" s="86"/>
      <c r="B7" s="89"/>
      <c r="C7" s="89"/>
      <c r="D7" s="38" t="s">
        <v>151</v>
      </c>
      <c r="E7" s="87"/>
      <c r="F7" s="87"/>
      <c r="G7" s="87"/>
      <c r="H7" s="87"/>
    </row>
    <row r="8" spans="1:8" ht="159.75" customHeight="1" x14ac:dyDescent="0.25">
      <c r="A8" s="86"/>
      <c r="B8" s="89"/>
      <c r="C8" s="90"/>
      <c r="D8" s="39" t="s">
        <v>133</v>
      </c>
      <c r="E8" s="87"/>
      <c r="F8" s="87"/>
      <c r="G8" s="87"/>
      <c r="H8" s="87"/>
    </row>
  </sheetData>
  <sheetProtection selectLockedCells="1" selectUnlockedCells="1"/>
  <mergeCells count="9">
    <mergeCell ref="A1:H1"/>
    <mergeCell ref="A4:H4"/>
    <mergeCell ref="A5:A8"/>
    <mergeCell ref="E5:E8"/>
    <mergeCell ref="F5:F8"/>
    <mergeCell ref="G5:G8"/>
    <mergeCell ref="H5:H8"/>
    <mergeCell ref="C5:C8"/>
    <mergeCell ref="B5:B8"/>
  </mergeCells>
  <printOptions horizontalCentered="1"/>
  <pageMargins left="0.23622047244094491" right="0.23622047244094491" top="0.35433070866141736" bottom="0.35433070866141736" header="0" footer="0"/>
  <pageSetup paperSize="9" scale="42" fitToHeight="0" orientation="landscape"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Лист5">
    <pageSetUpPr fitToPage="1"/>
  </sheetPr>
  <dimension ref="A1:H10"/>
  <sheetViews>
    <sheetView view="pageBreakPreview" zoomScale="85" zoomScaleNormal="100" zoomScaleSheetLayoutView="85" workbookViewId="0">
      <selection activeCell="C6" sqref="C6"/>
    </sheetView>
  </sheetViews>
  <sheetFormatPr defaultRowHeight="15" x14ac:dyDescent="0.25"/>
  <cols>
    <col min="1" max="1" width="6.42578125" style="2" customWidth="1"/>
    <col min="2" max="3" width="36.85546875" style="2" customWidth="1"/>
    <col min="4" max="4" width="17.140625" style="2" customWidth="1"/>
    <col min="5" max="5" width="24.5703125" style="2" customWidth="1"/>
    <col min="6" max="6" width="63.28515625" style="2" customWidth="1"/>
    <col min="7" max="7" width="17.5703125" style="2" customWidth="1"/>
    <col min="8" max="8" width="18.5703125" style="2" customWidth="1"/>
    <col min="9" max="16384" width="9.140625" style="2"/>
  </cols>
  <sheetData>
    <row r="1" spans="1:8" s="17" customFormat="1" x14ac:dyDescent="0.25">
      <c r="A1" s="76" t="s">
        <v>88</v>
      </c>
      <c r="B1" s="76"/>
      <c r="C1" s="76"/>
      <c r="D1" s="76"/>
      <c r="E1" s="76"/>
      <c r="F1" s="76"/>
      <c r="G1" s="76"/>
      <c r="H1" s="76"/>
    </row>
    <row r="2" spans="1:8" ht="106.5" customHeight="1" x14ac:dyDescent="0.25">
      <c r="A2" s="40" t="s">
        <v>17</v>
      </c>
      <c r="B2" s="32" t="s">
        <v>23</v>
      </c>
      <c r="C2" s="32" t="s">
        <v>24</v>
      </c>
      <c r="D2" s="32" t="s">
        <v>25</v>
      </c>
      <c r="E2" s="32" t="s">
        <v>54</v>
      </c>
      <c r="F2" s="32" t="s">
        <v>26</v>
      </c>
      <c r="G2" s="32" t="s">
        <v>27</v>
      </c>
      <c r="H2" s="32" t="s">
        <v>42</v>
      </c>
    </row>
    <row r="3" spans="1:8" x14ac:dyDescent="0.25">
      <c r="A3" s="11">
        <v>1</v>
      </c>
      <c r="B3" s="11">
        <v>2</v>
      </c>
      <c r="C3" s="11">
        <v>3</v>
      </c>
      <c r="D3" s="11">
        <v>4</v>
      </c>
      <c r="E3" s="11">
        <v>5</v>
      </c>
      <c r="F3" s="11">
        <v>6</v>
      </c>
      <c r="G3" s="11">
        <v>7</v>
      </c>
      <c r="H3" s="11">
        <v>8</v>
      </c>
    </row>
    <row r="4" spans="1:8" x14ac:dyDescent="0.25">
      <c r="A4" s="91" t="str">
        <f>'Раздел 2'!$B$5</f>
        <v>Получение порубочного билета</v>
      </c>
      <c r="B4" s="91"/>
      <c r="C4" s="91"/>
      <c r="D4" s="91"/>
      <c r="E4" s="91"/>
      <c r="F4" s="91"/>
      <c r="G4" s="91"/>
      <c r="H4" s="91"/>
    </row>
    <row r="5" spans="1:8" ht="75" customHeight="1" x14ac:dyDescent="0.25">
      <c r="A5" s="33">
        <v>1</v>
      </c>
      <c r="B5" s="41" t="s">
        <v>95</v>
      </c>
      <c r="C5" s="41" t="s">
        <v>95</v>
      </c>
      <c r="D5" s="42" t="s">
        <v>73</v>
      </c>
      <c r="E5" s="43" t="s">
        <v>69</v>
      </c>
      <c r="F5" s="44" t="s">
        <v>134</v>
      </c>
      <c r="G5" s="45"/>
      <c r="H5" s="45"/>
    </row>
    <row r="6" spans="1:8" ht="105" x14ac:dyDescent="0.25">
      <c r="A6" s="33">
        <v>2</v>
      </c>
      <c r="B6" s="41" t="s">
        <v>96</v>
      </c>
      <c r="C6" s="41" t="s">
        <v>96</v>
      </c>
      <c r="D6" s="46" t="s">
        <v>73</v>
      </c>
      <c r="E6" s="43" t="s">
        <v>69</v>
      </c>
      <c r="F6" s="44" t="s">
        <v>135</v>
      </c>
      <c r="G6" s="47" t="s">
        <v>68</v>
      </c>
      <c r="H6" s="47" t="s">
        <v>68</v>
      </c>
    </row>
    <row r="7" spans="1:8" ht="61.5" customHeight="1" x14ac:dyDescent="0.25">
      <c r="A7" s="47">
        <v>3</v>
      </c>
      <c r="B7" s="48" t="s">
        <v>108</v>
      </c>
      <c r="C7" s="48" t="s">
        <v>108</v>
      </c>
      <c r="D7" s="49" t="s">
        <v>73</v>
      </c>
      <c r="E7" s="50" t="s">
        <v>136</v>
      </c>
      <c r="F7" s="51"/>
      <c r="G7" s="52" t="s">
        <v>68</v>
      </c>
      <c r="H7" s="52" t="s">
        <v>68</v>
      </c>
    </row>
    <row r="8" spans="1:8" ht="77.25" customHeight="1" x14ac:dyDescent="0.25">
      <c r="A8" s="33">
        <v>4</v>
      </c>
      <c r="B8" s="41" t="s">
        <v>97</v>
      </c>
      <c r="C8" s="41" t="s">
        <v>97</v>
      </c>
      <c r="D8" s="49" t="s">
        <v>73</v>
      </c>
      <c r="E8" s="53" t="s">
        <v>69</v>
      </c>
      <c r="F8" s="42"/>
      <c r="G8" s="54" t="s">
        <v>68</v>
      </c>
      <c r="H8" s="54" t="s">
        <v>68</v>
      </c>
    </row>
    <row r="9" spans="1:8" ht="30" x14ac:dyDescent="0.25">
      <c r="A9" s="47">
        <v>5</v>
      </c>
      <c r="B9" s="18" t="s">
        <v>98</v>
      </c>
      <c r="C9" s="18" t="s">
        <v>98</v>
      </c>
      <c r="D9" s="49" t="s">
        <v>73</v>
      </c>
      <c r="E9" s="53" t="s">
        <v>69</v>
      </c>
      <c r="F9" s="55"/>
      <c r="G9" s="54" t="s">
        <v>68</v>
      </c>
      <c r="H9" s="54" t="s">
        <v>68</v>
      </c>
    </row>
    <row r="10" spans="1:8" x14ac:dyDescent="0.25">
      <c r="A10" s="33">
        <v>6</v>
      </c>
      <c r="B10" s="18" t="s">
        <v>99</v>
      </c>
      <c r="C10" s="18" t="s">
        <v>99</v>
      </c>
      <c r="D10" s="49" t="s">
        <v>73</v>
      </c>
      <c r="E10" s="56" t="s">
        <v>69</v>
      </c>
      <c r="F10" s="55"/>
      <c r="G10" s="52" t="s">
        <v>68</v>
      </c>
      <c r="H10" s="52" t="s">
        <v>68</v>
      </c>
    </row>
  </sheetData>
  <sheetProtection selectLockedCells="1" selectUnlockedCells="1"/>
  <mergeCells count="2">
    <mergeCell ref="A4:H4"/>
    <mergeCell ref="A1:H1"/>
  </mergeCells>
  <pageMargins left="0.70866141732283472" right="0.70866141732283472" top="0.74803149606299213" bottom="0.74803149606299213" header="0.31496062992125984" footer="0.31496062992125984"/>
  <pageSetup paperSize="9" scale="59" orientation="landscape" r:id="rId1"/>
  <drawing r:id="rId2"/>
  <legacyDrawing r:id="rId3"/>
  <oleObjects>
    <mc:AlternateContent xmlns:mc="http://schemas.openxmlformats.org/markup-compatibility/2006">
      <mc:Choice Requires="x14">
        <oleObject progId="Документ" dvAspect="DVASPECT_ICON" shapeId="9225" r:id="rId4">
          <objectPr locked="0" defaultSize="0" autoPict="0" r:id="rId5">
            <anchor moveWithCells="1">
              <from>
                <xdr:col>6</xdr:col>
                <xdr:colOff>133350</xdr:colOff>
                <xdr:row>4</xdr:row>
                <xdr:rowOff>142875</xdr:rowOff>
              </from>
              <to>
                <xdr:col>6</xdr:col>
                <xdr:colOff>1047750</xdr:colOff>
                <xdr:row>4</xdr:row>
                <xdr:rowOff>828675</xdr:rowOff>
              </to>
            </anchor>
          </objectPr>
        </oleObject>
      </mc:Choice>
      <mc:Fallback>
        <oleObject progId="Документ" dvAspect="DVASPECT_ICON" shapeId="9225" r:id="rId4"/>
      </mc:Fallback>
    </mc:AlternateContent>
    <mc:AlternateContent xmlns:mc="http://schemas.openxmlformats.org/markup-compatibility/2006">
      <mc:Choice Requires="x14">
        <oleObject progId="Документ" dvAspect="DVASPECT_ICON" shapeId="9226" r:id="rId6">
          <objectPr locked="0" defaultSize="0" autoPict="0" r:id="rId7">
            <anchor moveWithCells="1">
              <from>
                <xdr:col>7</xdr:col>
                <xdr:colOff>161925</xdr:colOff>
                <xdr:row>4</xdr:row>
                <xdr:rowOff>133350</xdr:rowOff>
              </from>
              <to>
                <xdr:col>7</xdr:col>
                <xdr:colOff>1076325</xdr:colOff>
                <xdr:row>4</xdr:row>
                <xdr:rowOff>819150</xdr:rowOff>
              </to>
            </anchor>
          </objectPr>
        </oleObject>
      </mc:Choice>
      <mc:Fallback>
        <oleObject progId="Документ" dvAspect="DVASPECT_ICON" shapeId="9226" r:id="rId6"/>
      </mc:Fallback>
    </mc:AlternateContent>
  </oleObjec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6">
    <pageSetUpPr fitToPage="1"/>
  </sheetPr>
  <dimension ref="A1:I5"/>
  <sheetViews>
    <sheetView view="pageBreakPreview" zoomScale="85" zoomScaleNormal="100" zoomScaleSheetLayoutView="85" workbookViewId="0">
      <selection sqref="A1:I1"/>
    </sheetView>
  </sheetViews>
  <sheetFormatPr defaultRowHeight="15" x14ac:dyDescent="0.25"/>
  <cols>
    <col min="1" max="1" width="20.7109375" style="2" customWidth="1"/>
    <col min="2" max="2" width="21" style="2" customWidth="1"/>
    <col min="3" max="3" width="24.85546875" style="2" customWidth="1"/>
    <col min="4" max="4" width="21.140625" style="2" customWidth="1"/>
    <col min="5" max="5" width="21.42578125" style="2" customWidth="1"/>
    <col min="6" max="6" width="21.140625" style="2" customWidth="1"/>
    <col min="7" max="7" width="21" style="2" customWidth="1"/>
    <col min="8" max="8" width="20.42578125" style="2" customWidth="1"/>
    <col min="9" max="9" width="20.7109375" style="2" customWidth="1"/>
    <col min="10" max="16384" width="9.140625" style="2"/>
  </cols>
  <sheetData>
    <row r="1" spans="1:9" s="19" customFormat="1" x14ac:dyDescent="0.25">
      <c r="A1" s="95" t="s">
        <v>89</v>
      </c>
      <c r="B1" s="96"/>
      <c r="C1" s="96"/>
      <c r="D1" s="96"/>
      <c r="E1" s="96"/>
      <c r="F1" s="96"/>
      <c r="G1" s="96"/>
      <c r="H1" s="96"/>
      <c r="I1" s="97"/>
    </row>
    <row r="2" spans="1:9" ht="105" x14ac:dyDescent="0.25">
      <c r="A2" s="27" t="s">
        <v>28</v>
      </c>
      <c r="B2" s="27" t="s">
        <v>43</v>
      </c>
      <c r="C2" s="27" t="s">
        <v>29</v>
      </c>
      <c r="D2" s="27" t="s">
        <v>30</v>
      </c>
      <c r="E2" s="27" t="s">
        <v>31</v>
      </c>
      <c r="F2" s="27" t="s">
        <v>55</v>
      </c>
      <c r="G2" s="27" t="s">
        <v>32</v>
      </c>
      <c r="H2" s="27" t="s">
        <v>102</v>
      </c>
      <c r="I2" s="27" t="s">
        <v>103</v>
      </c>
    </row>
    <row r="3" spans="1:9" x14ac:dyDescent="0.25">
      <c r="A3" s="10">
        <v>1</v>
      </c>
      <c r="B3" s="10">
        <v>2</v>
      </c>
      <c r="C3" s="10">
        <v>3</v>
      </c>
      <c r="D3" s="10">
        <v>4</v>
      </c>
      <c r="E3" s="10">
        <v>5</v>
      </c>
      <c r="F3" s="10">
        <v>6</v>
      </c>
      <c r="G3" s="10">
        <v>7</v>
      </c>
      <c r="H3" s="10">
        <v>8</v>
      </c>
      <c r="I3" s="10">
        <v>9</v>
      </c>
    </row>
    <row r="4" spans="1:9" x14ac:dyDescent="0.25">
      <c r="A4" s="92" t="str">
        <f>'Раздел 2'!$B$5</f>
        <v>Получение порубочного билета</v>
      </c>
      <c r="B4" s="93"/>
      <c r="C4" s="93"/>
      <c r="D4" s="93"/>
      <c r="E4" s="93"/>
      <c r="F4" s="93"/>
      <c r="G4" s="93"/>
      <c r="H4" s="93"/>
      <c r="I4" s="94"/>
    </row>
    <row r="5" spans="1:9" x14ac:dyDescent="0.25">
      <c r="A5" s="20" t="s">
        <v>68</v>
      </c>
      <c r="B5" s="21" t="s">
        <v>68</v>
      </c>
      <c r="C5" s="21" t="s">
        <v>68</v>
      </c>
      <c r="D5" s="21" t="s">
        <v>68</v>
      </c>
      <c r="E5" s="21" t="s">
        <v>68</v>
      </c>
      <c r="F5" s="20" t="s">
        <v>68</v>
      </c>
      <c r="G5" s="20" t="s">
        <v>68</v>
      </c>
      <c r="H5" s="20" t="s">
        <v>68</v>
      </c>
      <c r="I5" s="20" t="s">
        <v>68</v>
      </c>
    </row>
  </sheetData>
  <sheetProtection selectLockedCells="1" selectUnlockedCells="1"/>
  <mergeCells count="2">
    <mergeCell ref="A4:I4"/>
    <mergeCell ref="A1:I1"/>
  </mergeCells>
  <pageMargins left="0.70866141732283472" right="0.70866141732283472" top="0.74803149606299213" bottom="0.74803149606299213" header="0.31496062992125984" footer="0.31496062992125984"/>
  <pageSetup paperSize="9" scale="68" orientation="landscape"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Лист7"/>
  <dimension ref="A1:I7"/>
  <sheetViews>
    <sheetView view="pageBreakPreview" topLeftCell="A2" zoomScale="85" zoomScaleNormal="100" zoomScaleSheetLayoutView="85" workbookViewId="0">
      <selection activeCell="C6" sqref="C6"/>
    </sheetView>
  </sheetViews>
  <sheetFormatPr defaultRowHeight="15" x14ac:dyDescent="0.25"/>
  <cols>
    <col min="1" max="1" width="9.28515625" style="2" customWidth="1"/>
    <col min="2" max="2" width="22.85546875" style="2" customWidth="1"/>
    <col min="3" max="3" width="24" style="2" customWidth="1"/>
    <col min="4" max="4" width="17.42578125" style="2" customWidth="1"/>
    <col min="5" max="5" width="24" style="2" customWidth="1"/>
    <col min="6" max="6" width="23.140625" style="2" customWidth="1"/>
    <col min="7" max="7" width="38.42578125" style="2" customWidth="1"/>
    <col min="8" max="8" width="14" style="2" customWidth="1"/>
    <col min="9" max="9" width="18.5703125" style="2" customWidth="1"/>
    <col min="10" max="16384" width="9.140625" style="2"/>
  </cols>
  <sheetData>
    <row r="1" spans="1:9" s="19" customFormat="1" x14ac:dyDescent="0.25">
      <c r="A1" s="98" t="s">
        <v>90</v>
      </c>
      <c r="B1" s="99"/>
      <c r="C1" s="99"/>
      <c r="D1" s="99"/>
      <c r="E1" s="99"/>
      <c r="F1" s="99"/>
      <c r="G1" s="99"/>
      <c r="H1" s="99"/>
      <c r="I1" s="100"/>
    </row>
    <row r="2" spans="1:9" ht="61.5" customHeight="1" x14ac:dyDescent="0.25">
      <c r="A2" s="77" t="s">
        <v>0</v>
      </c>
      <c r="B2" s="79" t="s">
        <v>33</v>
      </c>
      <c r="C2" s="79" t="s">
        <v>34</v>
      </c>
      <c r="D2" s="79" t="s">
        <v>56</v>
      </c>
      <c r="E2" s="79" t="s">
        <v>57</v>
      </c>
      <c r="F2" s="79" t="s">
        <v>58</v>
      </c>
      <c r="G2" s="79" t="s">
        <v>59</v>
      </c>
      <c r="H2" s="81" t="s">
        <v>60</v>
      </c>
      <c r="I2" s="83"/>
    </row>
    <row r="3" spans="1:9" ht="21.75" customHeight="1" x14ac:dyDescent="0.25">
      <c r="A3" s="78"/>
      <c r="B3" s="80"/>
      <c r="C3" s="80"/>
      <c r="D3" s="80"/>
      <c r="E3" s="80"/>
      <c r="F3" s="80"/>
      <c r="G3" s="80"/>
      <c r="H3" s="40" t="s">
        <v>35</v>
      </c>
      <c r="I3" s="40" t="s">
        <v>36</v>
      </c>
    </row>
    <row r="4" spans="1:9" x14ac:dyDescent="0.25">
      <c r="A4" s="11">
        <v>1</v>
      </c>
      <c r="B4" s="11">
        <v>2</v>
      </c>
      <c r="C4" s="11">
        <v>3</v>
      </c>
      <c r="D4" s="11">
        <v>4</v>
      </c>
      <c r="E4" s="11">
        <v>5</v>
      </c>
      <c r="F4" s="11">
        <v>6</v>
      </c>
      <c r="G4" s="11">
        <v>7</v>
      </c>
      <c r="H4" s="11">
        <v>8</v>
      </c>
      <c r="I4" s="11">
        <v>9</v>
      </c>
    </row>
    <row r="5" spans="1:9" x14ac:dyDescent="0.25">
      <c r="A5" s="101" t="str">
        <f>'Раздел 2'!$B$5</f>
        <v>Получение порубочного билета</v>
      </c>
      <c r="B5" s="102"/>
      <c r="C5" s="102"/>
      <c r="D5" s="102"/>
      <c r="E5" s="102"/>
      <c r="F5" s="102"/>
      <c r="G5" s="102"/>
      <c r="H5" s="102"/>
      <c r="I5" s="103"/>
    </row>
    <row r="6" spans="1:9" ht="256.5" customHeight="1" x14ac:dyDescent="0.25">
      <c r="A6" s="40">
        <v>1</v>
      </c>
      <c r="B6" s="24" t="s">
        <v>137</v>
      </c>
      <c r="C6" s="33" t="s">
        <v>68</v>
      </c>
      <c r="D6" s="40" t="s">
        <v>74</v>
      </c>
      <c r="E6" s="33"/>
      <c r="F6" s="33" t="s">
        <v>68</v>
      </c>
      <c r="G6" s="34" t="s">
        <v>148</v>
      </c>
      <c r="H6" s="24"/>
      <c r="I6" s="24"/>
    </row>
    <row r="7" spans="1:9" ht="258" customHeight="1" x14ac:dyDescent="0.25">
      <c r="A7" s="40">
        <v>2</v>
      </c>
      <c r="B7" s="24" t="s">
        <v>138</v>
      </c>
      <c r="C7" s="33" t="s">
        <v>68</v>
      </c>
      <c r="D7" s="40" t="s">
        <v>75</v>
      </c>
      <c r="E7" s="55"/>
      <c r="F7" s="33"/>
      <c r="G7" s="34" t="s">
        <v>148</v>
      </c>
      <c r="H7" s="24"/>
      <c r="I7" s="24"/>
    </row>
  </sheetData>
  <sheetProtection selectLockedCells="1" selectUnlockedCells="1"/>
  <mergeCells count="10">
    <mergeCell ref="A1:I1"/>
    <mergeCell ref="A5:I5"/>
    <mergeCell ref="H2:I2"/>
    <mergeCell ref="A2:A3"/>
    <mergeCell ref="B2:B3"/>
    <mergeCell ref="C2:C3"/>
    <mergeCell ref="D2:D3"/>
    <mergeCell ref="E2:E3"/>
    <mergeCell ref="F2:F3"/>
    <mergeCell ref="G2:G3"/>
  </mergeCells>
  <pageMargins left="0.70866141732283472" right="0.70866141732283472" top="0.74803149606299213" bottom="0.74803149606299213" header="0.31496062992125984" footer="0.31496062992125984"/>
  <pageSetup paperSize="9" scale="70" orientation="landscape" r:id="rId1"/>
  <drawing r:id="rId2"/>
  <legacyDrawing r:id="rId3"/>
  <oleObjects>
    <mc:AlternateContent xmlns:mc="http://schemas.openxmlformats.org/markup-compatibility/2006">
      <mc:Choice Requires="x14">
        <oleObject progId="Документ" dvAspect="DVASPECT_ICON" shapeId="7191" r:id="rId4">
          <objectPr locked="0" defaultSize="0" autoPict="0" r:id="rId5">
            <anchor moveWithCells="1">
              <from>
                <xdr:col>4</xdr:col>
                <xdr:colOff>304800</xdr:colOff>
                <xdr:row>5</xdr:row>
                <xdr:rowOff>142875</xdr:rowOff>
              </from>
              <to>
                <xdr:col>4</xdr:col>
                <xdr:colOff>1219200</xdr:colOff>
                <xdr:row>5</xdr:row>
                <xdr:rowOff>828675</xdr:rowOff>
              </to>
            </anchor>
          </objectPr>
        </oleObject>
      </mc:Choice>
      <mc:Fallback>
        <oleObject progId="Документ" dvAspect="DVASPECT_ICON" shapeId="7191" r:id="rId4"/>
      </mc:Fallback>
    </mc:AlternateContent>
    <mc:AlternateContent xmlns:mc="http://schemas.openxmlformats.org/markup-compatibility/2006">
      <mc:Choice Requires="x14">
        <oleObject progId="Документ" dvAspect="DVASPECT_ICON" shapeId="7192" r:id="rId6">
          <objectPr locked="0" defaultSize="0" autoPict="0" r:id="rId7">
            <anchor moveWithCells="1">
              <from>
                <xdr:col>4</xdr:col>
                <xdr:colOff>304800</xdr:colOff>
                <xdr:row>6</xdr:row>
                <xdr:rowOff>171450</xdr:rowOff>
              </from>
              <to>
                <xdr:col>4</xdr:col>
                <xdr:colOff>1219200</xdr:colOff>
                <xdr:row>6</xdr:row>
                <xdr:rowOff>857250</xdr:rowOff>
              </to>
            </anchor>
          </objectPr>
        </oleObject>
      </mc:Choice>
      <mc:Fallback>
        <oleObject progId="Документ" dvAspect="DVASPECT_ICON" shapeId="7192" r:id="rId6"/>
      </mc:Fallback>
    </mc:AlternateContent>
    <mc:AlternateContent xmlns:mc="http://schemas.openxmlformats.org/markup-compatibility/2006">
      <mc:Choice Requires="x14">
        <oleObject progId="Документ" dvAspect="DVASPECT_ICON" shapeId="7193" r:id="rId8">
          <objectPr locked="0" defaultSize="0" autoPict="0" r:id="rId9">
            <anchor moveWithCells="1">
              <from>
                <xdr:col>5</xdr:col>
                <xdr:colOff>371475</xdr:colOff>
                <xdr:row>6</xdr:row>
                <xdr:rowOff>190500</xdr:rowOff>
              </from>
              <to>
                <xdr:col>5</xdr:col>
                <xdr:colOff>1285875</xdr:colOff>
                <xdr:row>6</xdr:row>
                <xdr:rowOff>876300</xdr:rowOff>
              </to>
            </anchor>
          </objectPr>
        </oleObject>
      </mc:Choice>
      <mc:Fallback>
        <oleObject progId="Документ" dvAspect="DVASPECT_ICON" shapeId="7193" r:id="rId8"/>
      </mc:Fallback>
    </mc:AlternateContent>
  </oleObjec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Лист8">
    <pageSetUpPr fitToPage="1"/>
  </sheetPr>
  <dimension ref="A1:G28"/>
  <sheetViews>
    <sheetView tabSelected="1" view="pageBreakPreview" topLeftCell="A4" zoomScaleNormal="100" zoomScaleSheetLayoutView="100" workbookViewId="0">
      <selection activeCell="C7" sqref="C7"/>
    </sheetView>
  </sheetViews>
  <sheetFormatPr defaultRowHeight="15" x14ac:dyDescent="0.25"/>
  <cols>
    <col min="1" max="1" width="6" style="2" customWidth="1"/>
    <col min="2" max="2" width="21.5703125" style="2" customWidth="1"/>
    <col min="3" max="3" width="85.7109375" style="2" customWidth="1"/>
    <col min="4" max="4" width="15" style="2" customWidth="1"/>
    <col min="5" max="5" width="16.85546875" style="2" customWidth="1"/>
    <col min="6" max="6" width="18.7109375" style="2" customWidth="1"/>
    <col min="7" max="7" width="17.5703125" style="2" customWidth="1"/>
    <col min="8" max="16384" width="9.140625" style="2"/>
  </cols>
  <sheetData>
    <row r="1" spans="1:7" s="19" customFormat="1" x14ac:dyDescent="0.25">
      <c r="A1" s="76" t="s">
        <v>91</v>
      </c>
      <c r="B1" s="76"/>
      <c r="C1" s="76"/>
      <c r="D1" s="76"/>
      <c r="E1" s="76"/>
      <c r="F1" s="76"/>
      <c r="G1" s="76"/>
    </row>
    <row r="2" spans="1:7" ht="90" x14ac:dyDescent="0.25">
      <c r="A2" s="32" t="s">
        <v>37</v>
      </c>
      <c r="B2" s="32" t="s">
        <v>38</v>
      </c>
      <c r="C2" s="32" t="s">
        <v>100</v>
      </c>
      <c r="D2" s="32" t="s">
        <v>61</v>
      </c>
      <c r="E2" s="32" t="s">
        <v>62</v>
      </c>
      <c r="F2" s="32" t="s">
        <v>39</v>
      </c>
      <c r="G2" s="32" t="s">
        <v>63</v>
      </c>
    </row>
    <row r="3" spans="1:7" x14ac:dyDescent="0.25">
      <c r="A3" s="57">
        <v>1</v>
      </c>
      <c r="B3" s="57">
        <v>2</v>
      </c>
      <c r="C3" s="57">
        <v>3</v>
      </c>
      <c r="D3" s="57">
        <v>4</v>
      </c>
      <c r="E3" s="57">
        <v>5</v>
      </c>
      <c r="F3" s="57">
        <v>6</v>
      </c>
      <c r="G3" s="57">
        <v>7</v>
      </c>
    </row>
    <row r="4" spans="1:7" x14ac:dyDescent="0.25">
      <c r="A4" s="109" t="str">
        <f>'Раздел 2'!$B$5</f>
        <v>Получение порубочного билета</v>
      </c>
      <c r="B4" s="110"/>
      <c r="C4" s="110"/>
      <c r="D4" s="110"/>
      <c r="E4" s="110"/>
      <c r="F4" s="110"/>
      <c r="G4" s="111"/>
    </row>
    <row r="5" spans="1:7" x14ac:dyDescent="0.25">
      <c r="A5" s="101" t="s">
        <v>126</v>
      </c>
      <c r="B5" s="102"/>
      <c r="C5" s="102"/>
      <c r="D5" s="102"/>
      <c r="E5" s="102"/>
      <c r="F5" s="102"/>
      <c r="G5" s="103"/>
    </row>
    <row r="6" spans="1:7" ht="76.5" x14ac:dyDescent="0.25">
      <c r="A6" s="23">
        <v>1</v>
      </c>
      <c r="B6" s="58" t="s">
        <v>76</v>
      </c>
      <c r="C6" s="26" t="s">
        <v>157</v>
      </c>
      <c r="D6" s="59" t="s">
        <v>78</v>
      </c>
      <c r="E6" s="22" t="s">
        <v>158</v>
      </c>
      <c r="F6" s="23" t="s">
        <v>69</v>
      </c>
      <c r="G6" s="23" t="s">
        <v>68</v>
      </c>
    </row>
    <row r="7" spans="1:7" ht="38.25" x14ac:dyDescent="0.25">
      <c r="A7" s="23">
        <v>2</v>
      </c>
      <c r="B7" s="58" t="s">
        <v>159</v>
      </c>
      <c r="C7" s="26" t="s">
        <v>160</v>
      </c>
      <c r="D7" s="59" t="s">
        <v>78</v>
      </c>
      <c r="E7" s="22" t="s">
        <v>158</v>
      </c>
      <c r="F7" s="23" t="s">
        <v>69</v>
      </c>
      <c r="G7" s="23" t="s">
        <v>68</v>
      </c>
    </row>
    <row r="8" spans="1:7" ht="192.75" customHeight="1" x14ac:dyDescent="0.25">
      <c r="A8" s="23">
        <v>3</v>
      </c>
      <c r="B8" s="60" t="s">
        <v>77</v>
      </c>
      <c r="C8" s="26" t="s">
        <v>161</v>
      </c>
      <c r="D8" s="59" t="s">
        <v>79</v>
      </c>
      <c r="E8" s="22" t="s">
        <v>158</v>
      </c>
      <c r="F8" s="64" t="s">
        <v>162</v>
      </c>
      <c r="G8" s="23"/>
    </row>
    <row r="9" spans="1:7" ht="25.5" x14ac:dyDescent="0.25">
      <c r="A9" s="23">
        <v>4</v>
      </c>
      <c r="B9" s="61" t="s">
        <v>163</v>
      </c>
      <c r="C9" s="26" t="s">
        <v>164</v>
      </c>
      <c r="D9" s="59" t="s">
        <v>79</v>
      </c>
      <c r="E9" s="22" t="s">
        <v>158</v>
      </c>
      <c r="F9" s="22" t="s">
        <v>128</v>
      </c>
      <c r="G9" s="23" t="s">
        <v>68</v>
      </c>
    </row>
    <row r="10" spans="1:7" ht="168.75" customHeight="1" x14ac:dyDescent="0.25">
      <c r="A10" s="23">
        <v>5</v>
      </c>
      <c r="B10" s="60" t="s">
        <v>165</v>
      </c>
      <c r="C10" s="26" t="s">
        <v>166</v>
      </c>
      <c r="D10" s="66" t="s">
        <v>167</v>
      </c>
      <c r="E10" s="22" t="s">
        <v>158</v>
      </c>
      <c r="F10" s="22" t="s">
        <v>119</v>
      </c>
      <c r="G10" s="23" t="s">
        <v>68</v>
      </c>
    </row>
    <row r="11" spans="1:7" x14ac:dyDescent="0.25">
      <c r="A11" s="106" t="s">
        <v>127</v>
      </c>
      <c r="B11" s="107"/>
      <c r="C11" s="107"/>
      <c r="D11" s="107"/>
      <c r="E11" s="107"/>
      <c r="F11" s="107"/>
      <c r="G11" s="108"/>
    </row>
    <row r="12" spans="1:7" ht="76.5" x14ac:dyDescent="0.25">
      <c r="A12" s="23">
        <v>1</v>
      </c>
      <c r="B12" s="58" t="s">
        <v>76</v>
      </c>
      <c r="C12" s="26" t="s">
        <v>168</v>
      </c>
      <c r="D12" s="59" t="s">
        <v>78</v>
      </c>
      <c r="E12" s="22" t="s">
        <v>169</v>
      </c>
      <c r="F12" s="23" t="s">
        <v>69</v>
      </c>
      <c r="G12" s="23" t="s">
        <v>68</v>
      </c>
    </row>
    <row r="13" spans="1:7" ht="38.25" x14ac:dyDescent="0.25">
      <c r="A13" s="23">
        <v>2</v>
      </c>
      <c r="B13" s="58" t="s">
        <v>159</v>
      </c>
      <c r="C13" s="26" t="s">
        <v>170</v>
      </c>
      <c r="D13" s="59" t="s">
        <v>78</v>
      </c>
      <c r="E13" s="22" t="s">
        <v>169</v>
      </c>
      <c r="F13" s="23" t="s">
        <v>69</v>
      </c>
      <c r="G13" s="23" t="s">
        <v>68</v>
      </c>
    </row>
    <row r="14" spans="1:7" ht="129" customHeight="1" x14ac:dyDescent="0.25">
      <c r="A14" s="23">
        <v>3</v>
      </c>
      <c r="B14" s="60" t="s">
        <v>77</v>
      </c>
      <c r="C14" s="26" t="s">
        <v>171</v>
      </c>
      <c r="D14" s="59" t="s">
        <v>79</v>
      </c>
      <c r="E14" s="22" t="s">
        <v>169</v>
      </c>
      <c r="F14" s="23" t="s">
        <v>69</v>
      </c>
      <c r="G14" s="23"/>
    </row>
    <row r="15" spans="1:7" ht="63.75" x14ac:dyDescent="0.25">
      <c r="A15" s="23">
        <v>4</v>
      </c>
      <c r="B15" s="61" t="s">
        <v>172</v>
      </c>
      <c r="C15" s="26" t="s">
        <v>173</v>
      </c>
      <c r="D15" s="59" t="s">
        <v>174</v>
      </c>
      <c r="E15" s="22" t="s">
        <v>169</v>
      </c>
      <c r="F15" s="64" t="s">
        <v>114</v>
      </c>
      <c r="G15" s="23" t="s">
        <v>68</v>
      </c>
    </row>
    <row r="16" spans="1:7" ht="51" x14ac:dyDescent="0.25">
      <c r="A16" s="23">
        <v>5</v>
      </c>
      <c r="B16" s="61" t="s">
        <v>175</v>
      </c>
      <c r="C16" s="26" t="s">
        <v>176</v>
      </c>
      <c r="D16" s="59" t="s">
        <v>79</v>
      </c>
      <c r="E16" s="22" t="s">
        <v>169</v>
      </c>
      <c r="F16" s="22" t="s">
        <v>177</v>
      </c>
      <c r="G16" s="23" t="s">
        <v>68</v>
      </c>
    </row>
    <row r="17" spans="1:7" ht="115.5" customHeight="1" x14ac:dyDescent="0.25">
      <c r="A17" s="23">
        <v>6</v>
      </c>
      <c r="B17" s="61" t="s">
        <v>178</v>
      </c>
      <c r="C17" s="26" t="s">
        <v>179</v>
      </c>
      <c r="D17" s="59" t="s">
        <v>79</v>
      </c>
      <c r="E17" s="22" t="s">
        <v>169</v>
      </c>
      <c r="F17" s="22" t="s">
        <v>180</v>
      </c>
      <c r="G17" s="23" t="s">
        <v>68</v>
      </c>
    </row>
    <row r="18" spans="1:7" ht="76.5" x14ac:dyDescent="0.25">
      <c r="A18" s="23">
        <v>7</v>
      </c>
      <c r="B18" s="61" t="s">
        <v>163</v>
      </c>
      <c r="C18" s="26" t="s">
        <v>181</v>
      </c>
      <c r="D18" s="66" t="s">
        <v>94</v>
      </c>
      <c r="E18" s="22" t="s">
        <v>169</v>
      </c>
      <c r="F18" s="22" t="s">
        <v>129</v>
      </c>
      <c r="G18" s="23" t="s">
        <v>68</v>
      </c>
    </row>
    <row r="19" spans="1:7" x14ac:dyDescent="0.25">
      <c r="A19" s="101" t="s">
        <v>80</v>
      </c>
      <c r="B19" s="102"/>
      <c r="C19" s="102"/>
      <c r="D19" s="102"/>
      <c r="E19" s="102"/>
      <c r="F19" s="102"/>
      <c r="G19" s="103"/>
    </row>
    <row r="20" spans="1:7" ht="63.75" x14ac:dyDescent="0.25">
      <c r="A20" s="23">
        <v>1</v>
      </c>
      <c r="B20" s="62" t="s">
        <v>182</v>
      </c>
      <c r="C20" s="26" t="s">
        <v>122</v>
      </c>
      <c r="D20" s="104" t="s">
        <v>123</v>
      </c>
      <c r="E20" s="22" t="s">
        <v>169</v>
      </c>
      <c r="F20" s="64" t="s">
        <v>187</v>
      </c>
      <c r="G20" s="23" t="s">
        <v>68</v>
      </c>
    </row>
    <row r="21" spans="1:7" ht="178.5" x14ac:dyDescent="0.25">
      <c r="A21" s="23">
        <v>2</v>
      </c>
      <c r="B21" s="65" t="s">
        <v>183</v>
      </c>
      <c r="C21" s="58" t="s">
        <v>185</v>
      </c>
      <c r="D21" s="113"/>
      <c r="E21" s="22" t="s">
        <v>169</v>
      </c>
      <c r="F21" s="114" t="s">
        <v>187</v>
      </c>
      <c r="G21" s="23"/>
    </row>
    <row r="22" spans="1:7" ht="51" x14ac:dyDescent="0.25">
      <c r="A22" s="115">
        <v>3</v>
      </c>
      <c r="B22" s="65" t="s">
        <v>184</v>
      </c>
      <c r="C22" s="31" t="s">
        <v>186</v>
      </c>
      <c r="D22" s="105"/>
      <c r="E22" s="22" t="s">
        <v>169</v>
      </c>
      <c r="F22" s="114" t="s">
        <v>187</v>
      </c>
      <c r="G22" s="23"/>
    </row>
    <row r="23" spans="1:7" x14ac:dyDescent="0.25">
      <c r="A23" s="101" t="s">
        <v>109</v>
      </c>
      <c r="B23" s="102"/>
      <c r="C23" s="102"/>
      <c r="D23" s="102"/>
      <c r="E23" s="102"/>
      <c r="F23" s="102"/>
      <c r="G23" s="103"/>
    </row>
    <row r="24" spans="1:7" ht="116.25" customHeight="1" x14ac:dyDescent="0.25">
      <c r="A24" s="23">
        <v>1</v>
      </c>
      <c r="B24" s="60" t="s">
        <v>188</v>
      </c>
      <c r="C24" s="26" t="s">
        <v>189</v>
      </c>
      <c r="D24" s="66" t="s">
        <v>139</v>
      </c>
      <c r="E24" s="22" t="s">
        <v>169</v>
      </c>
      <c r="F24" s="64" t="s">
        <v>114</v>
      </c>
      <c r="G24" s="23" t="s">
        <v>68</v>
      </c>
    </row>
    <row r="25" spans="1:7" x14ac:dyDescent="0.25">
      <c r="A25" s="106" t="s">
        <v>101</v>
      </c>
      <c r="B25" s="107"/>
      <c r="C25" s="107"/>
      <c r="D25" s="107"/>
      <c r="E25" s="107"/>
      <c r="F25" s="107"/>
      <c r="G25" s="108"/>
    </row>
    <row r="26" spans="1:7" ht="205.5" customHeight="1" x14ac:dyDescent="0.25">
      <c r="A26" s="23">
        <v>1</v>
      </c>
      <c r="B26" s="60" t="s">
        <v>190</v>
      </c>
      <c r="C26" s="58" t="s">
        <v>191</v>
      </c>
      <c r="D26" s="63" t="s">
        <v>140</v>
      </c>
      <c r="E26" s="22" t="s">
        <v>158</v>
      </c>
      <c r="F26" s="64" t="s">
        <v>162</v>
      </c>
      <c r="G26" s="23" t="s">
        <v>68</v>
      </c>
    </row>
    <row r="27" spans="1:7" ht="63.75" x14ac:dyDescent="0.25">
      <c r="A27" s="23">
        <v>2</v>
      </c>
      <c r="B27" s="60" t="s">
        <v>192</v>
      </c>
      <c r="C27" s="60" t="s">
        <v>193</v>
      </c>
      <c r="D27" s="116" t="s">
        <v>194</v>
      </c>
      <c r="E27" s="22" t="s">
        <v>169</v>
      </c>
      <c r="F27" s="64" t="s">
        <v>195</v>
      </c>
      <c r="G27" s="23" t="s">
        <v>68</v>
      </c>
    </row>
    <row r="28" spans="1:7" ht="76.5" x14ac:dyDescent="0.25">
      <c r="A28" s="23">
        <v>3</v>
      </c>
      <c r="B28" s="60" t="s">
        <v>196</v>
      </c>
      <c r="C28" s="58" t="s">
        <v>197</v>
      </c>
      <c r="D28" s="117"/>
      <c r="E28" s="22" t="s">
        <v>169</v>
      </c>
      <c r="F28" s="64" t="s">
        <v>114</v>
      </c>
      <c r="G28" s="23" t="s">
        <v>68</v>
      </c>
    </row>
  </sheetData>
  <sheetProtection selectLockedCells="1" selectUnlockedCells="1"/>
  <mergeCells count="9">
    <mergeCell ref="A1:G1"/>
    <mergeCell ref="D20:D22"/>
    <mergeCell ref="A25:G25"/>
    <mergeCell ref="A4:G4"/>
    <mergeCell ref="A5:G5"/>
    <mergeCell ref="A19:G19"/>
    <mergeCell ref="A23:G23"/>
    <mergeCell ref="A11:G11"/>
    <mergeCell ref="D27:D28"/>
  </mergeCells>
  <pageMargins left="0.70866141732283472" right="0.70866141732283472" top="0.74803149606299213" bottom="0.74803149606299213" header="0.31496062992125984" footer="0.31496062992125984"/>
  <pageSetup paperSize="9" scale="24" orientation="landscape" r:id="rId1"/>
  <drawing r:id="rId2"/>
  <legacyDrawing r:id="rId3"/>
  <oleObjects>
    <mc:AlternateContent xmlns:mc="http://schemas.openxmlformats.org/markup-compatibility/2006">
      <mc:Choice Requires="x14">
        <oleObject progId="Документ" dvAspect="DVASPECT_ICON" shapeId="8231" r:id="rId4">
          <objectPr locked="0" defaultSize="0" autoPict="0" r:id="rId5">
            <anchor moveWithCells="1">
              <from>
                <xdr:col>6</xdr:col>
                <xdr:colOff>152400</xdr:colOff>
                <xdr:row>7</xdr:row>
                <xdr:rowOff>114300</xdr:rowOff>
              </from>
              <to>
                <xdr:col>6</xdr:col>
                <xdr:colOff>1066800</xdr:colOff>
                <xdr:row>7</xdr:row>
                <xdr:rowOff>704850</xdr:rowOff>
              </to>
            </anchor>
          </objectPr>
        </oleObject>
      </mc:Choice>
      <mc:Fallback>
        <oleObject progId="Документ" dvAspect="DVASPECT_ICON" shapeId="8231" r:id="rId4"/>
      </mc:Fallback>
    </mc:AlternateContent>
    <mc:AlternateContent xmlns:mc="http://schemas.openxmlformats.org/markup-compatibility/2006">
      <mc:Choice Requires="x14">
        <oleObject progId="Документ" dvAspect="DVASPECT_ICON" shapeId="8232" r:id="rId6">
          <objectPr locked="0" defaultSize="0" autoPict="0" r:id="rId7">
            <anchor moveWithCells="1">
              <from>
                <xdr:col>6</xdr:col>
                <xdr:colOff>123825</xdr:colOff>
                <xdr:row>20</xdr:row>
                <xdr:rowOff>95250</xdr:rowOff>
              </from>
              <to>
                <xdr:col>6</xdr:col>
                <xdr:colOff>923925</xdr:colOff>
                <xdr:row>20</xdr:row>
                <xdr:rowOff>657225</xdr:rowOff>
              </to>
            </anchor>
          </objectPr>
        </oleObject>
      </mc:Choice>
      <mc:Fallback>
        <oleObject progId="Документ" dvAspect="DVASPECT_ICON" shapeId="8232" r:id="rId6"/>
      </mc:Fallback>
    </mc:AlternateContent>
    <mc:AlternateContent xmlns:mc="http://schemas.openxmlformats.org/markup-compatibility/2006">
      <mc:Choice Requires="x14">
        <oleObject progId="Документ" dvAspect="DVASPECT_ICON" shapeId="8233" r:id="rId8">
          <objectPr locked="0" defaultSize="0" autoPict="0" r:id="rId9">
            <anchor moveWithCells="1">
              <from>
                <xdr:col>6</xdr:col>
                <xdr:colOff>142875</xdr:colOff>
                <xdr:row>21</xdr:row>
                <xdr:rowOff>47625</xdr:rowOff>
              </from>
              <to>
                <xdr:col>6</xdr:col>
                <xdr:colOff>923925</xdr:colOff>
                <xdr:row>21</xdr:row>
                <xdr:rowOff>581025</xdr:rowOff>
              </to>
            </anchor>
          </objectPr>
        </oleObject>
      </mc:Choice>
      <mc:Fallback>
        <oleObject progId="Документ" dvAspect="DVASPECT_ICON" shapeId="8233" r:id="rId8"/>
      </mc:Fallback>
    </mc:AlternateContent>
    <mc:AlternateContent xmlns:mc="http://schemas.openxmlformats.org/markup-compatibility/2006">
      <mc:Choice Requires="x14">
        <oleObject progId="Документ" dvAspect="DVASPECT_ICON" shapeId="8235" r:id="rId10">
          <objectPr locked="0" defaultSize="0" autoPict="0" r:id="rId5">
            <anchor moveWithCells="1">
              <from>
                <xdr:col>6</xdr:col>
                <xdr:colOff>123825</xdr:colOff>
                <xdr:row>13</xdr:row>
                <xdr:rowOff>76200</xdr:rowOff>
              </from>
              <to>
                <xdr:col>6</xdr:col>
                <xdr:colOff>1038225</xdr:colOff>
                <xdr:row>13</xdr:row>
                <xdr:rowOff>666750</xdr:rowOff>
              </to>
            </anchor>
          </objectPr>
        </oleObject>
      </mc:Choice>
      <mc:Fallback>
        <oleObject progId="Документ" dvAspect="DVASPECT_ICON" shapeId="8235" r:id="rId10"/>
      </mc:Fallback>
    </mc:AlternateContent>
  </oleObjec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9">
    <pageSetUpPr fitToPage="1"/>
  </sheetPr>
  <dimension ref="A1:H5"/>
  <sheetViews>
    <sheetView view="pageBreakPreview" zoomScale="85" zoomScaleNormal="100" zoomScaleSheetLayoutView="85" workbookViewId="0">
      <selection activeCell="D5" sqref="D5"/>
    </sheetView>
  </sheetViews>
  <sheetFormatPr defaultRowHeight="15" x14ac:dyDescent="0.25"/>
  <cols>
    <col min="1" max="1" width="6.7109375" style="2" customWidth="1"/>
    <col min="2" max="2" width="18" style="2" customWidth="1"/>
    <col min="3" max="3" width="18.85546875" style="2" customWidth="1"/>
    <col min="4" max="4" width="19.85546875" style="2" customWidth="1"/>
    <col min="5" max="5" width="22.42578125" style="2" customWidth="1"/>
    <col min="6" max="6" width="23.140625" style="2" customWidth="1"/>
    <col min="7" max="7" width="23.28515625" style="2" customWidth="1"/>
    <col min="8" max="8" width="37.5703125" style="2" customWidth="1"/>
    <col min="9" max="16384" width="9.140625" style="2"/>
  </cols>
  <sheetData>
    <row r="1" spans="1:8" s="19" customFormat="1" x14ac:dyDescent="0.25">
      <c r="A1" s="76" t="s">
        <v>92</v>
      </c>
      <c r="B1" s="76"/>
      <c r="C1" s="76"/>
      <c r="D1" s="76"/>
      <c r="E1" s="76"/>
      <c r="F1" s="76"/>
      <c r="G1" s="76"/>
      <c r="H1" s="76"/>
    </row>
    <row r="2" spans="1:8" ht="157.5" customHeight="1" x14ac:dyDescent="0.25">
      <c r="A2" s="40" t="s">
        <v>37</v>
      </c>
      <c r="B2" s="32" t="s">
        <v>40</v>
      </c>
      <c r="C2" s="32" t="s">
        <v>115</v>
      </c>
      <c r="D2" s="32" t="s">
        <v>64</v>
      </c>
      <c r="E2" s="32" t="s">
        <v>65</v>
      </c>
      <c r="F2" s="32" t="s">
        <v>66</v>
      </c>
      <c r="G2" s="32" t="s">
        <v>41</v>
      </c>
      <c r="H2" s="32" t="s">
        <v>116</v>
      </c>
    </row>
    <row r="3" spans="1:8" x14ac:dyDescent="0.25">
      <c r="A3" s="67">
        <v>1</v>
      </c>
      <c r="B3" s="11">
        <v>2</v>
      </c>
      <c r="C3" s="11">
        <v>3</v>
      </c>
      <c r="D3" s="11">
        <v>4</v>
      </c>
      <c r="E3" s="11">
        <v>5</v>
      </c>
      <c r="F3" s="11">
        <v>6</v>
      </c>
      <c r="G3" s="11">
        <v>7</v>
      </c>
      <c r="H3" s="11">
        <v>8</v>
      </c>
    </row>
    <row r="4" spans="1:8" x14ac:dyDescent="0.25">
      <c r="A4" s="91" t="str">
        <f>'Раздел 4'!$A$4</f>
        <v>Получение порубочного билета</v>
      </c>
      <c r="B4" s="91"/>
      <c r="C4" s="91"/>
      <c r="D4" s="91"/>
      <c r="E4" s="91"/>
      <c r="F4" s="91"/>
      <c r="G4" s="91"/>
      <c r="H4" s="91"/>
    </row>
    <row r="5" spans="1:8" ht="114.75" x14ac:dyDescent="0.25">
      <c r="A5" s="68">
        <v>1</v>
      </c>
      <c r="B5" s="60" t="s">
        <v>141</v>
      </c>
      <c r="C5" s="60" t="s">
        <v>142</v>
      </c>
      <c r="D5" s="60" t="s">
        <v>143</v>
      </c>
      <c r="E5" s="60" t="s">
        <v>144</v>
      </c>
      <c r="F5" s="64" t="s">
        <v>68</v>
      </c>
      <c r="G5" s="60" t="s">
        <v>145</v>
      </c>
      <c r="H5" s="60" t="s">
        <v>146</v>
      </c>
    </row>
  </sheetData>
  <sheetProtection selectLockedCells="1" selectUnlockedCells="1"/>
  <mergeCells count="2">
    <mergeCell ref="A4:H4"/>
    <mergeCell ref="A1:H1"/>
  </mergeCells>
  <pageMargins left="0.70866141732283472" right="0.70866141732283472" top="0.74803149606299213" bottom="0.74803149606299213" header="0.31496062992125984" footer="0.31496062992125984"/>
  <pageSetup paperSize="9" scale="77"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9</vt:i4>
      </vt:variant>
      <vt:variant>
        <vt:lpstr>Именованные диапазоны</vt:lpstr>
      </vt:variant>
      <vt:variant>
        <vt:i4>3</vt:i4>
      </vt:variant>
    </vt:vector>
  </HeadingPairs>
  <TitlesOfParts>
    <vt:vector size="12" baseType="lpstr">
      <vt:lpstr>Шаблон ТС</vt:lpstr>
      <vt:lpstr>Раздел 1</vt:lpstr>
      <vt:lpstr>Раздел 2</vt:lpstr>
      <vt:lpstr>Раздел 3</vt:lpstr>
      <vt:lpstr>Раздел 4</vt:lpstr>
      <vt:lpstr>Раздел 5</vt:lpstr>
      <vt:lpstr>Раздел 6</vt:lpstr>
      <vt:lpstr>Раздел 7</vt:lpstr>
      <vt:lpstr>Раздел 8</vt:lpstr>
      <vt:lpstr>'Раздел 2'!Область_печати</vt:lpstr>
      <vt:lpstr>'Раздел 4'!Область_печати</vt:lpstr>
      <vt:lpstr>'Раздел 7'!Область_печати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2024-05-22T05:46:50Z</dcterms:modified>
</cp:coreProperties>
</file>