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ЭтаКнига" defaultThemeVersion="124226"/>
  <bookViews>
    <workbookView xWindow="0" yWindow="360" windowWidth="20640" windowHeight="11400"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4">'Раздел 4'!$A$1:$H$10</definedName>
    <definedName name="_xlnm.Print_Area" localSheetId="7">'Раздел 7'!$A$1:$G$28</definedName>
    <definedName name="_xlnm.Print_Area" localSheetId="0">'Шаблон ТС'!#REF!</definedName>
  </definedNames>
  <calcPr calcId="145621"/>
</workbook>
</file>

<file path=xl/calcChain.xml><?xml version="1.0" encoding="utf-8"?>
<calcChain xmlns="http://schemas.openxmlformats.org/spreadsheetml/2006/main">
  <c r="B2" i="9" l="1"/>
  <c r="A4" i="7" l="1"/>
  <c r="A5" i="6"/>
  <c r="A4" i="5"/>
  <c r="A4" i="4"/>
  <c r="A4" i="3" l="1"/>
  <c r="A4" i="8" l="1"/>
  <c r="C9" i="1" l="1"/>
</calcChain>
</file>

<file path=xl/sharedStrings.xml><?xml version="1.0" encoding="utf-8"?>
<sst xmlns="http://schemas.openxmlformats.org/spreadsheetml/2006/main" count="301" uniqueCount="198">
  <si>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</si>
  <si>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</si>
  <si>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</si>
  <si>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</si>
  <si>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</si>
  <si>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</si>
  <si>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</si>
  <si>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</si>
  <si>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</si>
  <si>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</si>
  <si>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</si>
  <si>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</si>
  <si>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</si>
  <si>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</si>
  <si>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</si>
  <si>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</si>
  <si>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</si>
  <si>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</si>
  <si>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</si>
  <si>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</si>
  <si>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</si>
  <si>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</si>
  <si>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</si>
  <si>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</si>
  <si>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</si>
  <si>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</si>
  <si>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</si>
  <si>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</si>
  <si>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</si>
  <si>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</si>
  <si>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</si>
  <si>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</si>
  <si>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</si>
  <si>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</si>
  <si>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</si>
  <si>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</si>
  <si>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</si>
  <si>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</si>
  <si>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</si>
  <si>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</si>
  <si>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</si>
  <si>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</si>
  <si>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</si>
  <si>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</si>
  <si>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</si>
  <si>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</si>
  <si>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</si>
  <si>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</si>
  <si>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</si>
  <si>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</si>
  <si>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</si>
  <si>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</si>
  <si>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</si>
  <si>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</si>
  <si>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</si>
  <si>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</si>
  <si>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</si>
  <si>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</si>
  <si>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</si>
  <si>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</si>
  <si>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</si>
  <si>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</si>
  <si>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</si>
  <si>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</si>
  <si>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</si>
  <si>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</si>
  <si>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</si>
  <si>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</si>
  <si>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</si>
  <si>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</si>
  <si>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</si>
  <si>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</si>
  <si>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</si>
  <si>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</si>
  <si>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</si>
  <si>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</si>
  <si>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</si>
  <si>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</si>
  <si>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</si>
  <si>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</si>
  <si>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Рассмотрение заявления, принятие решения и подготовка документов</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</si>
  <si>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</si>
  <si>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</si>
  <si>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</si>
  <si>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</si>
  <si>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</si>
  <si>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</si>
  <si>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</si>
  <si>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</si>
  <si>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</si>
  <si>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</si>
  <si>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</si>
  <si>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</si>
  <si>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</si>
  <si>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1 рабочий день</t>
  </si>
  <si>
    <t>Заявление с указанием основания необходимости вырубки (уничтожения) зеленых насаждений</t>
  </si>
  <si>
    <t>Документ, удостоверяющий личность заявителя (заявителей), либо его (их) представителя</t>
  </si>
  <si>
    <t>Документы, подтверждающие необходимость производства работ, требующих вырубки (уничтожения) зеленых насаждений на определенном земельном участке</t>
  </si>
  <si>
    <t>Информация о сроке выполнения работ</t>
  </si>
  <si>
    <t>Банковские реквизиты заявителя</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</si>
  <si>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</si>
  <si>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</si>
  <si>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</si>
  <si>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</si>
  <si>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</si>
  <si>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</si>
  <si>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Муниципальная услуга по выдаче порубочного билета</t>
  </si>
  <si>
    <t>Выдача порубочного билета</t>
  </si>
  <si>
    <t>Документ, удостоверяющий права (полномочия) представителя физического или юридического лица</t>
  </si>
  <si>
    <t>Направление Администрацией в МФЦ результата предоставления Муниципальной услуги</t>
  </si>
  <si>
    <t>2300000000197694461</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</si>
  <si>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</si>
  <si>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</si>
  <si>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</si>
  <si>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</si>
  <si>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</si>
  <si>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</si>
  <si>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</si>
  <si>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</si>
  <si>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защищенный канал связи</t>
  </si>
  <si>
    <t>Получение порубочного билета</t>
  </si>
  <si>
    <t>Принятые документы передаются общим отделом главе Ачуевского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</si>
  <si>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14 рабочих дней</t>
  </si>
  <si>
    <t>На период оплаты заявителем стоимости предоставления Муниципальной услуги предоставление Муниципальной услуги приостанавливается</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</si>
  <si>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</si>
  <si>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неполный состав сведений в заявлении и представленных документах;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наличие недостоверных данных в представленных документах; особый статус зеленых насаждений, предполагаемых для вырубки (уничтожения): объекты растительного мира, занесенные в Красную книгу Российской Федерации и (или) Красную книгу Краснодарского края, произрастающие в естественных условиях; памятники историко-культурного наследия; деревья, кустарники, лианы, имеющие историческую и эстетическую ценность, как неотъемлемые элементы ландшафта; отрицательное заключение комиссии по обследованию зеленых насаждений</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</si>
  <si>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</si>
  <si>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</si>
  <si>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АИС МФЦ</t>
  </si>
  <si>
    <t>система электронного документооборота</t>
  </si>
  <si>
    <t>Постановление администрации Ачуевского сельского поселения Славянского района от 07 июля 2021 года № 101 «Об утверждении административного регламента предоставления муниципальной услуги «Выдача порубочного билета»; постановление администрации Ачуевского сельского поселения Славянского района от 15 января 2024 года № 14 «О внесении изменений в постановление администрации Ачуевского сельского поселения Славянского района от 07 июля 2021 г. № 101 «Об утверждении административного регламента предоставления муниципальной услуги «Выдача порубочного билета»</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</si>
  <si>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услуг (далее - РПГУ);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</si>
  <si>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t>
  </si>
  <si>
    <t>Лица, осуществляющие хозяйственную и иную деятельность, для которой требуется вырубка (уничтожение) зеленых насаждений, проведение работ по санитарной, омолаживающей или формовочной обрезке зеленых насаждений, расположенных на территории Ачуевского сельского поселения Славянского района, независимо от формы собственности на земельные участки, за исключением земельных участков, предоставленных гражданам для индивидуального жилищного строительства, ведения личного подсобного хозяйства, садоводческим или огородническим некоммерческим товариществам, а также земельных участков в границах населенных пунктов, отнесенных к территориальным зонам специального назначения, зонам военных объектов, зонам сельскохозяйственного использования, занятых многолетними плодово-ягодными насаждениями всех видов (деревья, кустарники), чайными плантациями, питомниками древесных и кустарниковых растений, виноградниками</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</si>
  <si>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</si>
  <si>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</si>
  <si>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</si>
  <si>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</si>
  <si>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</si>
  <si>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</si>
  <si>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</si>
  <si>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</si>
  <si>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Если с заявлением обращается представитель заявителя (заявителей)</t>
  </si>
  <si>
    <t>Порубочный билет</t>
  </si>
  <si>
    <t>Уведомление об отказе в предоставлении Муниципальной услуги</t>
  </si>
  <si>
    <t>2 дня</t>
  </si>
  <si>
    <t>1 день</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</si>
  <si>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</si>
  <si>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</si>
  <si>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</si>
  <si>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</si>
  <si>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</si>
  <si>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</si>
  <si>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Администрация Ачуевского сельского поселения Славянского района (далее - Администрация)</t>
  </si>
  <si>
    <t>При подаче заявления не по месту жительства (по месту обращения)</t>
  </si>
  <si>
    <t>1. При обращении в Администрацию составляет 17 рабочих дней со дня подачи заявления в Администрацию;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</si>
  <si>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</si>
  <si>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</si>
  <si>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Должностное лицо МФЦ</t>
  </si>
  <si>
    <t>Подтверждение полномочий
представителя заявителя</t>
  </si>
  <si>
    <t>Проверяет документ, удостоверяющий полномочия представителя, если с заявлением (уведомлением)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</si>
  <si>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</si>
  <si>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</si>
  <si>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</si>
  <si>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</si>
  <si>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</si>
  <si>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</si>
  <si>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1 рабочий день
Данный срок увеличивается на 4 рабочих дня в случае передачи пакета документов почтовым отправлением</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</si>
  <si>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</si>
  <si>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Должностное лицо Администрации</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</si>
  <si>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</si>
  <si>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</si>
  <si>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</si>
  <si>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</si>
  <si>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</si>
  <si>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</si>
  <si>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</si>
  <si>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</si>
  <si>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</si>
  <si>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 xml:space="preserve"> ПГС 2.0/ АИС ЕЦУ</t>
  </si>
  <si>
    <t>Формирование заявления заявителем осуществляется посредством заполнения электронной формы заявления на ЕПГУ/РПГУ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</si>
  <si>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</si>
  <si>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Проверка соответствия
документов и сведений установленным
критериям для принятия решения</t>
  </si>
  <si>
    <t>Документальное и технологическое обеспечение
ПГС 2.0 / АИС ЕЦУ</t>
  </si>
  <si>
    <t>Формирование решения о предоставлении услуги</t>
  </si>
  <si>
    <t>Формирование отказа в
предоставлении услуги</t>
  </si>
  <si>
    <t>Подготавливает уведомление об отказе с указанием причин отказа и направляет его главе Ачуевского сельского поселения Славянского района для согласования и подписания</t>
  </si>
  <si>
    <t>Направление результата предоставления услуги в МФЦ</t>
  </si>
  <si>
    <t>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</si>
  <si>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Выдача результата предоставления муниципальной услуги в МФЦ</t>
  </si>
  <si>
    <t>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для получения оригинала документа, являющегося результатом, заявитель вправе обратиться непосредственно в Администрацию</t>
  </si>
  <si>
    <t>Выдача результата предоставления муниципальной услуги в электронном виде посредством ЕПГУ/РПГУ</t>
  </si>
  <si>
    <t>ПГС 2.0 /АИС ЕЦУ</t>
  </si>
  <si>
    <t xml:space="preserve">Результаты предоставления муниципальной услуги, указанные в разделе 6, после подписания отображаются в личном кабинете заявителя на ЕПГУ/РПГУ
</t>
  </si>
  <si>
    <t>3 дня</t>
  </si>
  <si>
    <t>Выдача результата предоставления муниципальной услуги в Администрации</t>
  </si>
  <si>
    <t>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</si>
  <si>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Собирает комиссию по обследованию зеленых насаждений, предполагаемых к вырубке (уничтожению) и расположенных на территории муниципального образования (далее – Комиссия). Комиссия не позднее 14 рабочих дней после поступления заявления проводит с выездом на место обследование зеленых насаждений, предполагаемых к вырубке (уничтожению) и производит расчет размера платы. По результатам проведенного обследования составляется акт обследования зеленых насаждений (далее – Акт), в котором обосновывается необходимость или отсутствии необходимости вырубки (уничтожения) зеленых насаждений. В случае определения Комиссией необходимости вырубки (уничтожения) зеленых насаждений на основании Акта и порядка исчисления платы за проведение компенсационного озеленения при уничтожении зеленых насаждений производит расчет размера платы. Направляет заявителю расчет платы за проведение компенсационного озеленения при уничтожении зеленых насаждений. В соответствии с Актом, а также, получив информацию о произведенной оплате из государственной информационной системы о государственных и муниципальных платежах, если иное не предусмотрено федеральными законами, готовит для выдачи заявителю порубочный билет</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</si>
</sst>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1"/>
      <color rgb="FF000000"/>
      <name val="Calibri"/>
      <family val="2"/>
      <charset val="204"/>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24">
    <xf numFmtId="0" fontId="0" fillId="0" borderId="0" xfId="0"/>
    <xf numFmtId="0" fontId="20" fillId="0" borderId="1" xfId="0" applyNumberFormat="1" applyFont="1" applyFill="1" applyBorder="1" applyAlignment="1" applyProtection="1">
      <alignment vertical="top" wrapText="1"/>
      <protection hidden="1"/>
    </xf>
    <xf numFmtId="0" fontId="0" fillId="0" borderId="0" xfId="0" applyProtection="1">
      <protection hidden="1"/>
    </xf>
    <xf numFmtId="0" fontId="12" fillId="0" borderId="0" xfId="0" applyFont="1" applyAlignment="1" applyProtection="1">
      <alignment wrapText="1"/>
      <protection hidden="1"/>
    </xf>
    <xf numFmtId="0" fontId="0" fillId="0" borderId="0" xfId="0" applyAlignment="1" applyProtection="1">
      <alignment vertical="center" wrapText="1"/>
      <protection hidden="1"/>
    </xf>
    <xf numFmtId="0" fontId="25" fillId="0" borderId="1" xfId="0" applyFont="1" applyBorder="1" applyAlignment="1" applyProtection="1">
      <alignment horizontal="center" vertical="center"/>
      <protection hidden="1"/>
    </xf>
    <xf numFmtId="0" fontId="14" fillId="0" borderId="1" xfId="0" applyFont="1" applyBorder="1" applyAlignment="1" applyProtection="1">
      <alignment horizontal="center"/>
      <protection hidden="1"/>
    </xf>
    <xf numFmtId="49" fontId="20" fillId="0" borderId="1" xfId="0" applyNumberFormat="1" applyFont="1" applyFill="1" applyBorder="1" applyAlignment="1" applyProtection="1">
      <alignment vertical="center" wrapText="1"/>
      <protection hidden="1"/>
    </xf>
    <xf numFmtId="49" fontId="20"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6" fillId="0" borderId="1" xfId="0" applyFont="1" applyBorder="1" applyAlignment="1" applyProtection="1">
      <alignment horizontal="center"/>
      <protection hidden="1"/>
    </xf>
    <xf numFmtId="0" fontId="16" fillId="0" borderId="1" xfId="0" applyFont="1" applyFill="1" applyBorder="1" applyAlignment="1" applyProtection="1">
      <alignment horizontal="center"/>
      <protection hidden="1"/>
    </xf>
    <xf numFmtId="0" fontId="0" fillId="0" borderId="1" xfId="0" applyFill="1" applyBorder="1" applyAlignment="1" applyProtection="1">
      <alignment horizontal="lef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15" fillId="0" borderId="0" xfId="0" applyFont="1" applyAlignment="1" applyProtection="1">
      <protection hidden="1"/>
    </xf>
    <xf numFmtId="0" fontId="6" fillId="0" borderId="1" xfId="0" applyFont="1" applyFill="1" applyBorder="1" applyAlignment="1" applyProtection="1">
      <alignment vertical="top" wrapText="1"/>
      <protection hidden="1"/>
    </xf>
    <xf numFmtId="0" fontId="0" fillId="0" borderId="0" xfId="0" applyAlignment="1" applyProtection="1">
      <protection hidden="1"/>
    </xf>
    <xf numFmtId="0" fontId="5" fillId="0" borderId="1" xfId="0" applyFont="1" applyBorder="1" applyAlignment="1" applyProtection="1">
      <alignment horizontal="center" vertical="top"/>
      <protection hidden="1"/>
    </xf>
    <xf numFmtId="0" fontId="5" fillId="0" borderId="1" xfId="0" applyFont="1" applyBorder="1" applyAlignment="1" applyProtection="1">
      <alignment horizontal="center"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3"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0" fillId="0" borderId="2" xfId="0" applyFill="1" applyBorder="1" applyAlignment="1" applyProtection="1">
      <alignment horizontal="left" vertical="top" wrapText="1"/>
      <protection hidden="1"/>
    </xf>
    <xf numFmtId="0" fontId="11" fillId="0" borderId="1" xfId="0" applyFont="1" applyFill="1" applyBorder="1" applyAlignment="1" applyProtection="1">
      <alignment horizontal="center" vertical="center" wrapText="1"/>
      <protection hidden="1"/>
    </xf>
    <xf numFmtId="0" fontId="11" fillId="0" borderId="1" xfId="0" applyFont="1" applyFill="1" applyBorder="1" applyAlignment="1" applyProtection="1">
      <alignment horizontal="center" wrapText="1"/>
      <protection hidden="1"/>
    </xf>
    <xf numFmtId="0" fontId="21" fillId="0" borderId="8" xfId="0" applyFont="1" applyFill="1" applyBorder="1" applyAlignment="1" applyProtection="1">
      <alignment horizontal="left" vertical="top" wrapText="1"/>
      <protection hidden="1"/>
    </xf>
    <xf numFmtId="0" fontId="21" fillId="0" borderId="9" xfId="0" applyFont="1" applyFill="1" applyBorder="1" applyAlignment="1" applyProtection="1">
      <alignment horizontal="left" vertical="top" wrapText="1"/>
      <protection hidden="1"/>
    </xf>
    <xf numFmtId="0" fontId="21" fillId="0" borderId="10"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5" fillId="0" borderId="1" xfId="0" applyFont="1" applyFill="1" applyBorder="1" applyAlignment="1" applyProtection="1">
      <alignment vertical="top" wrapText="1"/>
      <protection hidden="1"/>
    </xf>
    <xf numFmtId="0" fontId="13" fillId="0" borderId="1" xfId="0" applyFont="1" applyFill="1" applyBorder="1" applyAlignment="1" applyProtection="1">
      <alignment horizontal="left" vertical="top" wrapText="1"/>
      <protection hidden="1"/>
    </xf>
    <xf numFmtId="0" fontId="4" fillId="0" borderId="1" xfId="0" applyFont="1" applyFill="1" applyBorder="1" applyAlignment="1" applyProtection="1">
      <alignment horizontal="center" vertical="top" wrapText="1"/>
      <protection hidden="1"/>
    </xf>
    <xf numFmtId="0" fontId="2" fillId="0" borderId="1" xfId="0" applyFont="1" applyFill="1" applyBorder="1" applyAlignment="1" applyProtection="1">
      <alignment horizontal="left" vertical="top" wrapText="1"/>
      <protection hidden="1"/>
    </xf>
    <xf numFmtId="0" fontId="13" fillId="0" borderId="1" xfId="0" applyFont="1" applyFill="1" applyBorder="1" applyProtection="1">
      <protection hidden="1"/>
    </xf>
    <xf numFmtId="0" fontId="10"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protection hidden="1"/>
    </xf>
    <xf numFmtId="0" fontId="26" fillId="0" borderId="1" xfId="0" applyFont="1" applyFill="1" applyBorder="1" applyAlignment="1" applyProtection="1">
      <alignment vertical="top" wrapText="1"/>
      <protection hidden="1"/>
    </xf>
    <xf numFmtId="0" fontId="8"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horizontal="center" vertical="top" wrapText="1"/>
      <protection hidden="1"/>
    </xf>
    <xf numFmtId="0" fontId="4" fillId="0" borderId="1" xfId="0" applyFont="1" applyFill="1" applyBorder="1" applyProtection="1">
      <protection hidden="1"/>
    </xf>
    <xf numFmtId="0" fontId="10" fillId="0" borderId="1" xfId="0" applyFont="1" applyFill="1" applyBorder="1" applyAlignment="1" applyProtection="1">
      <alignment horizontal="center" vertical="top"/>
      <protection hidden="1"/>
    </xf>
    <xf numFmtId="0" fontId="7" fillId="0" borderId="1" xfId="0" applyFont="1" applyFill="1" applyBorder="1" applyAlignment="1" applyProtection="1">
      <alignment horizontal="center" vertical="top" wrapText="1"/>
      <protection hidden="1"/>
    </xf>
    <xf numFmtId="0" fontId="7"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9" fillId="0" borderId="1" xfId="0" applyFont="1" applyFill="1" applyBorder="1" applyAlignment="1" applyProtection="1">
      <alignment horizontal="center" vertical="top" wrapText="1"/>
      <protection hidden="1"/>
    </xf>
    <xf numFmtId="0" fontId="18" fillId="0" borderId="1" xfId="0" applyFont="1" applyFill="1" applyBorder="1" applyAlignment="1" applyProtection="1">
      <alignment horizontal="center"/>
      <protection hidden="1"/>
    </xf>
    <xf numFmtId="0" fontId="21" fillId="0" borderId="1" xfId="0" applyFont="1" applyFill="1" applyBorder="1" applyAlignment="1" applyProtection="1">
      <alignment vertical="top" wrapText="1"/>
      <protection hidden="1"/>
    </xf>
    <xf numFmtId="0" fontId="21" fillId="0" borderId="1" xfId="0" applyFont="1" applyFill="1" applyBorder="1" applyAlignment="1" applyProtection="1">
      <alignment horizontal="left" vertical="top" wrapText="1"/>
      <protection hidden="1"/>
    </xf>
    <xf numFmtId="0" fontId="21"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protection hidden="1"/>
    </xf>
    <xf numFmtId="0" fontId="21" fillId="0" borderId="1" xfId="0" applyFont="1" applyFill="1" applyBorder="1" applyAlignment="1" applyProtection="1">
      <alignment horizontal="center" vertical="top"/>
      <protection hidden="1"/>
    </xf>
    <xf numFmtId="0" fontId="0" fillId="0" borderId="0" xfId="0" applyProtection="1">
      <protection hidden="1"/>
    </xf>
    <xf numFmtId="0" fontId="22" fillId="0" borderId="1" xfId="0" applyFont="1" applyFill="1" applyBorder="1" applyAlignment="1" applyProtection="1">
      <alignment horizontal="center" vertical="center"/>
      <protection hidden="1"/>
    </xf>
    <xf numFmtId="0" fontId="0" fillId="0" borderId="0" xfId="0" applyProtection="1">
      <protection hidden="1"/>
    </xf>
    <xf numFmtId="0" fontId="0" fillId="0" borderId="0" xfId="0" applyProtection="1">
      <protection hidden="1"/>
    </xf>
    <xf numFmtId="0" fontId="22" fillId="0" borderId="1" xfId="0" applyFont="1" applyFill="1" applyBorder="1" applyAlignment="1" applyProtection="1">
      <alignment horizontal="center" vertical="top" wrapText="1"/>
      <protection hidden="1"/>
    </xf>
    <xf numFmtId="0" fontId="0" fillId="0" borderId="0" xfId="0" applyProtection="1">
      <protection hidden="1"/>
    </xf>
    <xf numFmtId="0" fontId="22" fillId="0" borderId="4" xfId="0" applyFont="1" applyFill="1" applyBorder="1" applyAlignment="1" applyProtection="1">
      <alignment vertical="top" wrapText="1"/>
      <protection hidden="1"/>
    </xf>
    <xf numFmtId="0" fontId="22" fillId="0" borderId="2" xfId="0" applyFont="1" applyFill="1" applyBorder="1" applyAlignment="1" applyProtection="1">
      <alignment horizontal="center" vertical="center" wrapText="1"/>
      <protection hidden="1"/>
    </xf>
    <xf numFmtId="0" fontId="22" fillId="0" borderId="1" xfId="0" applyFont="1" applyFill="1" applyBorder="1" applyAlignment="1" applyProtection="1">
      <alignment horizontal="center" vertical="top"/>
      <protection hidden="1"/>
    </xf>
    <xf numFmtId="0" fontId="0" fillId="0" borderId="1" xfId="0" applyFill="1" applyBorder="1" applyAlignment="1" applyProtection="1">
      <alignment horizontal="center" vertical="center" wrapText="1"/>
      <protection hidden="1"/>
    </xf>
    <xf numFmtId="0" fontId="21" fillId="0" borderId="1" xfId="0" applyFont="1" applyFill="1" applyBorder="1" applyAlignment="1" applyProtection="1">
      <alignment horizontal="left" vertical="top" wrapText="1"/>
      <protection hidden="1"/>
    </xf>
    <xf numFmtId="0" fontId="21" fillId="0" borderId="2" xfId="0" applyFont="1" applyFill="1" applyBorder="1" applyAlignment="1" applyProtection="1">
      <alignment horizontal="left" vertical="top" wrapText="1"/>
      <protection hidden="1"/>
    </xf>
    <xf numFmtId="0" fontId="22" fillId="0" borderId="1" xfId="0" applyFont="1" applyFill="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9" fillId="0" borderId="1" xfId="0" applyFont="1" applyBorder="1" applyAlignment="1" applyProtection="1">
      <alignment horizontal="center" vertical="center" wrapText="1"/>
      <protection hidden="1"/>
    </xf>
    <xf numFmtId="0" fontId="19" fillId="0" borderId="1" xfId="0" applyFont="1" applyBorder="1" applyAlignment="1" applyProtection="1">
      <alignment horizontal="center" vertical="center"/>
      <protection hidden="1"/>
    </xf>
    <xf numFmtId="0" fontId="12"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5" fillId="0" borderId="1" xfId="0" applyFont="1" applyBorder="1" applyAlignment="1" applyProtection="1">
      <alignment horizontal="left"/>
      <protection hidden="1"/>
    </xf>
    <xf numFmtId="0" fontId="15"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5" fillId="0" borderId="1" xfId="0" applyFont="1" applyFill="1" applyBorder="1" applyAlignment="1" applyProtection="1">
      <alignment horizontal="center" wrapText="1"/>
      <protection hidden="1"/>
    </xf>
    <xf numFmtId="0" fontId="11"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left" vertical="top" wrapText="1"/>
      <protection hidden="1"/>
    </xf>
    <xf numFmtId="0" fontId="21" fillId="0" borderId="2" xfId="0" applyFont="1" applyFill="1" applyBorder="1" applyAlignment="1" applyProtection="1">
      <alignment horizontal="left" vertical="top" wrapText="1"/>
      <protection hidden="1"/>
    </xf>
    <xf numFmtId="0" fontId="21" fillId="0" borderId="7" xfId="0" applyFont="1" applyFill="1" applyBorder="1" applyAlignment="1" applyProtection="1">
      <alignment horizontal="left" vertical="top" wrapText="1"/>
      <protection hidden="1"/>
    </xf>
    <xf numFmtId="0" fontId="15" fillId="0" borderId="1" xfId="0" applyFont="1" applyFill="1" applyBorder="1" applyAlignment="1" applyProtection="1">
      <alignment horizontal="center"/>
      <protection hidden="1"/>
    </xf>
    <xf numFmtId="0" fontId="15" fillId="0" borderId="4" xfId="0" applyFont="1" applyBorder="1" applyAlignment="1" applyProtection="1">
      <alignment horizontal="center"/>
      <protection hidden="1"/>
    </xf>
    <xf numFmtId="0" fontId="15" fillId="0" borderId="5" xfId="0" applyFont="1" applyBorder="1" applyAlignment="1" applyProtection="1">
      <alignment horizontal="center"/>
      <protection hidden="1"/>
    </xf>
    <xf numFmtId="0" fontId="15" fillId="0" borderId="6" xfId="0" applyFont="1" applyBorder="1" applyAlignment="1" applyProtection="1">
      <alignment horizontal="center"/>
      <protection hidden="1"/>
    </xf>
    <xf numFmtId="0" fontId="15" fillId="0" borderId="4" xfId="0" applyFont="1" applyBorder="1" applyAlignment="1" applyProtection="1">
      <alignment horizontal="left"/>
      <protection hidden="1"/>
    </xf>
    <xf numFmtId="0" fontId="15" fillId="0" borderId="5" xfId="0" applyFont="1" applyBorder="1" applyAlignment="1" applyProtection="1">
      <alignment horizontal="left"/>
      <protection hidden="1"/>
    </xf>
    <xf numFmtId="0" fontId="15" fillId="0" borderId="6" xfId="0" applyFont="1" applyBorder="1" applyAlignment="1" applyProtection="1">
      <alignment horizontal="left"/>
      <protection hidden="1"/>
    </xf>
    <xf numFmtId="0" fontId="15" fillId="0" borderId="4" xfId="0" applyFont="1" applyFill="1" applyBorder="1" applyAlignment="1" applyProtection="1">
      <alignment horizontal="left"/>
      <protection hidden="1"/>
    </xf>
    <xf numFmtId="0" fontId="15" fillId="0" borderId="5" xfId="0" applyFont="1" applyFill="1" applyBorder="1" applyAlignment="1" applyProtection="1">
      <alignment horizontal="left"/>
      <protection hidden="1"/>
    </xf>
    <xf numFmtId="0" fontId="15" fillId="0" borderId="6" xfId="0" applyFont="1" applyFill="1" applyBorder="1" applyAlignment="1" applyProtection="1">
      <alignment horizontal="left"/>
      <protection hidden="1"/>
    </xf>
    <xf numFmtId="0" fontId="15" fillId="0" borderId="4" xfId="0" applyFont="1" applyFill="1" applyBorder="1" applyAlignment="1" applyProtection="1">
      <alignment horizontal="center"/>
      <protection hidden="1"/>
    </xf>
    <xf numFmtId="0" fontId="15" fillId="0" borderId="5" xfId="0" applyFont="1" applyFill="1" applyBorder="1" applyAlignment="1" applyProtection="1">
      <alignment horizontal="center"/>
      <protection hidden="1"/>
    </xf>
    <xf numFmtId="0" fontId="15" fillId="0" borderId="6" xfId="0" applyFont="1" applyFill="1" applyBorder="1" applyAlignment="1" applyProtection="1">
      <alignment horizontal="center"/>
      <protection hidden="1"/>
    </xf>
    <xf numFmtId="0" fontId="15" fillId="0" borderId="4" xfId="0" applyFont="1" applyFill="1" applyBorder="1" applyAlignment="1" applyProtection="1">
      <alignment horizontal="center" vertical="top"/>
      <protection hidden="1"/>
    </xf>
    <xf numFmtId="0" fontId="15" fillId="0" borderId="5" xfId="0" applyFont="1" applyFill="1" applyBorder="1" applyAlignment="1" applyProtection="1">
      <alignment horizontal="center" vertical="top"/>
      <protection hidden="1"/>
    </xf>
    <xf numFmtId="0" fontId="15" fillId="0" borderId="6" xfId="0" applyFont="1" applyFill="1" applyBorder="1" applyAlignment="1" applyProtection="1">
      <alignment horizontal="center" vertical="top"/>
      <protection hidden="1"/>
    </xf>
    <xf numFmtId="0" fontId="15" fillId="0" borderId="4" xfId="0" applyFont="1" applyFill="1" applyBorder="1" applyAlignment="1" applyProtection="1">
      <alignment horizontal="center" vertical="top" wrapText="1"/>
      <protection hidden="1"/>
    </xf>
    <xf numFmtId="0" fontId="15" fillId="0" borderId="5" xfId="0" applyFont="1" applyFill="1" applyBorder="1" applyAlignment="1" applyProtection="1">
      <alignment horizontal="center" vertical="top" wrapText="1"/>
      <protection hidden="1"/>
    </xf>
    <xf numFmtId="0" fontId="15" fillId="0" borderId="6" xfId="0" applyFont="1" applyFill="1" applyBorder="1" applyAlignment="1" applyProtection="1">
      <alignment horizontal="center" vertical="top" wrapText="1"/>
      <protection hidden="1"/>
    </xf>
    <xf numFmtId="0" fontId="22" fillId="0" borderId="1" xfId="0" applyFont="1" applyFill="1" applyBorder="1" applyAlignment="1" applyProtection="1">
      <alignment horizontal="center" vertical="center" wrapText="1"/>
      <protection hidden="1"/>
    </xf>
    <xf numFmtId="0" fontId="22" fillId="0" borderId="1" xfId="0" applyFont="1" applyFill="1" applyBorder="1" applyAlignment="1" applyProtection="1">
      <alignment vertical="top" wrapText="1"/>
      <protection hidden="1"/>
    </xf>
    <xf numFmtId="0" fontId="23" fillId="0" borderId="1" xfId="0" applyFont="1" applyFill="1" applyBorder="1" applyAlignment="1" applyProtection="1">
      <alignment vertical="top" wrapText="1"/>
      <protection hidden="1"/>
    </xf>
    <xf numFmtId="0" fontId="24" fillId="0" borderId="1" xfId="0" applyFont="1" applyFill="1" applyBorder="1" applyAlignment="1" applyProtection="1">
      <alignment vertical="top" wrapText="1"/>
      <protection hidden="1"/>
    </xf>
    <xf numFmtId="0" fontId="21" fillId="0" borderId="0" xfId="0" applyFont="1" applyFill="1" applyAlignment="1" applyProtection="1">
      <alignment vertical="top" wrapText="1"/>
      <protection hidden="1"/>
    </xf>
    <xf numFmtId="0" fontId="21" fillId="0" borderId="2" xfId="0" applyFont="1" applyFill="1" applyBorder="1" applyAlignment="1" applyProtection="1">
      <alignment horizontal="center" vertical="top" wrapText="1"/>
      <protection hidden="1"/>
    </xf>
    <xf numFmtId="0" fontId="22" fillId="0" borderId="4" xfId="0" applyFont="1" applyFill="1" applyBorder="1" applyAlignment="1" applyProtection="1">
      <alignment horizontal="center" vertical="top"/>
      <protection hidden="1"/>
    </xf>
    <xf numFmtId="0" fontId="21" fillId="0" borderId="4" xfId="0" applyFont="1" applyFill="1" applyBorder="1" applyAlignment="1" applyProtection="1">
      <alignment vertical="top" wrapText="1"/>
      <protection hidden="1"/>
    </xf>
    <xf numFmtId="0" fontId="22" fillId="0" borderId="6" xfId="0" applyFont="1" applyFill="1" applyBorder="1" applyAlignment="1" applyProtection="1">
      <alignment horizontal="center" vertical="top"/>
      <protection hidden="1"/>
    </xf>
    <xf numFmtId="0" fontId="21" fillId="0" borderId="2" xfId="0" applyFont="1" applyFill="1" applyBorder="1" applyAlignment="1" applyProtection="1">
      <alignment horizontal="center" vertical="center" wrapText="1"/>
      <protection hidden="1"/>
    </xf>
    <xf numFmtId="0" fontId="21" fillId="0" borderId="3" xfId="0" applyFont="1" applyFill="1" applyBorder="1" applyAlignment="1" applyProtection="1">
      <alignment horizontal="center" vertical="center" wrapText="1"/>
      <protection hidden="1"/>
    </xf>
    <xf numFmtId="0" fontId="1" fillId="0" borderId="1" xfId="0" applyFont="1" applyFill="1" applyBorder="1" applyAlignment="1" applyProtection="1">
      <alignment horizontal="left" vertic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142875</xdr:rowOff>
        </xdr:from>
        <xdr:to>
          <xdr:col>6</xdr:col>
          <xdr:colOff>1047750</xdr:colOff>
          <xdr:row>4</xdr:row>
          <xdr:rowOff>828675</xdr:rowOff>
        </xdr:to>
        <xdr:sp macro="" textlink="">
          <xdr:nvSpPr>
            <xdr:cNvPr id="9225" name="Object 9" hidden="1">
              <a:extLst>
                <a:ext uri="{63B3BB69-23CF-44E3-9099-C40C66FF867C}">
                  <a14:compatExt spid="_x0000_s92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xdr:row>
          <xdr:rowOff>133350</xdr:rowOff>
        </xdr:from>
        <xdr:to>
          <xdr:col>7</xdr:col>
          <xdr:colOff>1076325</xdr:colOff>
          <xdr:row>4</xdr:row>
          <xdr:rowOff>819150</xdr:rowOff>
        </xdr:to>
        <xdr:sp macro="" textlink="">
          <xdr:nvSpPr>
            <xdr:cNvPr id="9226" name="Object 10" hidden="1">
              <a:extLst>
                <a:ext uri="{63B3BB69-23CF-44E3-9099-C40C66FF867C}">
                  <a14:compatExt spid="_x0000_s922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342900</xdr:colOff>
          <xdr:row>5</xdr:row>
          <xdr:rowOff>485775</xdr:rowOff>
        </xdr:from>
        <xdr:to>
          <xdr:col>4</xdr:col>
          <xdr:colOff>1257300</xdr:colOff>
          <xdr:row>5</xdr:row>
          <xdr:rowOff>1171575</xdr:rowOff>
        </xdr:to>
        <xdr:sp macro="" textlink="">
          <xdr:nvSpPr>
            <xdr:cNvPr id="7191" name="Object 23" hidden="1">
              <a:extLst>
                <a:ext uri="{63B3BB69-23CF-44E3-9099-C40C66FF867C}">
                  <a14:compatExt spid="_x0000_s719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6</xdr:row>
          <xdr:rowOff>371475</xdr:rowOff>
        </xdr:from>
        <xdr:to>
          <xdr:col>4</xdr:col>
          <xdr:colOff>1209675</xdr:colOff>
          <xdr:row>6</xdr:row>
          <xdr:rowOff>1057275</xdr:rowOff>
        </xdr:to>
        <xdr:sp macro="" textlink="">
          <xdr:nvSpPr>
            <xdr:cNvPr id="7192" name="Object 24" hidden="1">
              <a:extLst>
                <a:ext uri="{63B3BB69-23CF-44E3-9099-C40C66FF867C}">
                  <a14:compatExt spid="_x0000_s719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6</xdr:row>
          <xdr:rowOff>371475</xdr:rowOff>
        </xdr:from>
        <xdr:to>
          <xdr:col>5</xdr:col>
          <xdr:colOff>1266825</xdr:colOff>
          <xdr:row>6</xdr:row>
          <xdr:rowOff>1057275</xdr:rowOff>
        </xdr:to>
        <xdr:sp macro="" textlink="">
          <xdr:nvSpPr>
            <xdr:cNvPr id="7193" name="Object 25" hidden="1">
              <a:extLst>
                <a:ext uri="{63B3BB69-23CF-44E3-9099-C40C66FF867C}">
                  <a14:compatExt spid="_x0000_s7193"/>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7</xdr:row>
          <xdr:rowOff>85725</xdr:rowOff>
        </xdr:from>
        <xdr:to>
          <xdr:col>6</xdr:col>
          <xdr:colOff>1000125</xdr:colOff>
          <xdr:row>7</xdr:row>
          <xdr:rowOff>676275</xdr:rowOff>
        </xdr:to>
        <xdr:sp macro="" textlink="">
          <xdr:nvSpPr>
            <xdr:cNvPr id="8236" name="Object 44" hidden="1">
              <a:extLst>
                <a:ext uri="{63B3BB69-23CF-44E3-9099-C40C66FF867C}">
                  <a14:compatExt spid="_x0000_s823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xdr:row>
          <xdr:rowOff>66675</xdr:rowOff>
        </xdr:from>
        <xdr:to>
          <xdr:col>6</xdr:col>
          <xdr:colOff>1028700</xdr:colOff>
          <xdr:row>13</xdr:row>
          <xdr:rowOff>657225</xdr:rowOff>
        </xdr:to>
        <xdr:sp macro="" textlink="">
          <xdr:nvSpPr>
            <xdr:cNvPr id="8237" name="Object 45" hidden="1">
              <a:extLst>
                <a:ext uri="{63B3BB69-23CF-44E3-9099-C40C66FF867C}">
                  <a14:compatExt spid="_x0000_s823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20</xdr:row>
          <xdr:rowOff>66675</xdr:rowOff>
        </xdr:from>
        <xdr:to>
          <xdr:col>6</xdr:col>
          <xdr:colOff>981075</xdr:colOff>
          <xdr:row>20</xdr:row>
          <xdr:rowOff>666750</xdr:rowOff>
        </xdr:to>
        <xdr:sp macro="" textlink="">
          <xdr:nvSpPr>
            <xdr:cNvPr id="8238" name="Object 46" hidden="1">
              <a:extLst>
                <a:ext uri="{63B3BB69-23CF-44E3-9099-C40C66FF867C}">
                  <a14:compatExt spid="_x0000_s823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21</xdr:row>
          <xdr:rowOff>47625</xdr:rowOff>
        </xdr:from>
        <xdr:to>
          <xdr:col>6</xdr:col>
          <xdr:colOff>962025</xdr:colOff>
          <xdr:row>21</xdr:row>
          <xdr:rowOff>542925</xdr:rowOff>
        </xdr:to>
        <xdr:sp macro="" textlink="">
          <xdr:nvSpPr>
            <xdr:cNvPr id="8239" name="Object 47" hidden="1">
              <a:extLst>
                <a:ext uri="{63B3BB69-23CF-44E3-9099-C40C66FF867C}">
                  <a14:compatExt spid="_x0000_s8239"/>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5.docx"/><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vmlDrawing" Target="../drawings/vmlDrawing3.vml"/><Relationship Id="rId7" Type="http://schemas.openxmlformats.org/officeDocument/2006/relationships/package" Target="../embeddings/Microsoft_Word_Document8.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7.docx"/><Relationship Id="rId5" Type="http://schemas.openxmlformats.org/officeDocument/2006/relationships/image" Target="../media/image6.emf"/><Relationship Id="rId10" Type="http://schemas.openxmlformats.org/officeDocument/2006/relationships/image" Target="../media/image8.emf"/><Relationship Id="rId4" Type="http://schemas.openxmlformats.org/officeDocument/2006/relationships/package" Target="../embeddings/Microsoft_Word_Document6.docx"/><Relationship Id="rId9" Type="http://schemas.openxmlformats.org/officeDocument/2006/relationships/package" Target="../embeddings/Microsoft_Word_Document9.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51.95" customHeight="1" x14ac:dyDescent="0.25">
      <c r="B2" s="73" t="str">
        <f>"Технологическая схема предоставления муниципальной услуги"&amp;CHAR(10)&amp;"«"&amp;'Раздел 1'!C7&amp;"»"</f>
        <v>Технологическая схема предоставления муниципальной услуги
«Выдача порубочного билета»</v>
      </c>
      <c r="C2" s="74"/>
      <c r="D2" s="74"/>
      <c r="E2" s="74"/>
      <c r="F2" s="74"/>
      <c r="G2" s="74"/>
      <c r="H2" s="74"/>
    </row>
    <row r="4" spans="1:8" ht="120" customHeight="1" x14ac:dyDescent="0.25">
      <c r="B4" s="72" t="s">
        <v>93</v>
      </c>
      <c r="C4" s="72"/>
      <c r="D4" s="72"/>
      <c r="E4" s="72"/>
      <c r="F4" s="72"/>
      <c r="G4" s="72"/>
      <c r="H4" s="72"/>
    </row>
    <row r="6" spans="1:8" ht="75" customHeight="1" x14ac:dyDescent="0.25">
      <c r="A6" s="3"/>
      <c r="B6" s="75" t="s">
        <v>117</v>
      </c>
      <c r="C6" s="75"/>
      <c r="D6" s="75"/>
      <c r="E6" s="75"/>
      <c r="F6" s="75"/>
      <c r="G6" s="75"/>
      <c r="H6" s="75"/>
    </row>
    <row r="8" spans="1:8" ht="60" customHeight="1" x14ac:dyDescent="0.25">
      <c r="A8" s="4"/>
      <c r="B8" s="72" t="s">
        <v>118</v>
      </c>
      <c r="C8" s="72"/>
      <c r="D8" s="72"/>
      <c r="E8" s="72"/>
      <c r="F8" s="72"/>
      <c r="G8" s="72"/>
      <c r="H8" s="72"/>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tabSelected="1" view="pageBreakPreview" zoomScaleNormal="100" zoomScaleSheetLayoutView="100" workbookViewId="0">
      <selection activeCell="B5" sqref="B5"/>
    </sheetView>
  </sheetViews>
  <sheetFormatPr defaultRowHeight="15" x14ac:dyDescent="0.25"/>
  <cols>
    <col min="1" max="1" width="6.85546875" style="2" customWidth="1"/>
    <col min="2" max="2" width="59.140625" style="2" customWidth="1"/>
    <col min="3" max="3" width="60.7109375" style="2" customWidth="1"/>
    <col min="4" max="16384" width="9.140625" style="2"/>
  </cols>
  <sheetData>
    <row r="1" spans="1:3" x14ac:dyDescent="0.25">
      <c r="A1" s="78" t="s">
        <v>105</v>
      </c>
      <c r="B1" s="78"/>
      <c r="C1" s="78"/>
    </row>
    <row r="2" spans="1:3" x14ac:dyDescent="0.25">
      <c r="A2" s="5" t="s">
        <v>0</v>
      </c>
      <c r="B2" s="5" t="s">
        <v>81</v>
      </c>
      <c r="C2" s="5" t="s">
        <v>82</v>
      </c>
    </row>
    <row r="3" spans="1:3" x14ac:dyDescent="0.25">
      <c r="A3" s="6">
        <v>1</v>
      </c>
      <c r="B3" s="6">
        <v>2</v>
      </c>
      <c r="C3" s="6">
        <v>3</v>
      </c>
    </row>
    <row r="4" spans="1:3" ht="30" x14ac:dyDescent="0.25">
      <c r="A4" s="26" t="s">
        <v>1</v>
      </c>
      <c r="B4" s="27" t="s">
        <v>44</v>
      </c>
      <c r="C4" s="123" t="s">
        <v>153</v>
      </c>
    </row>
    <row r="5" spans="1:3" ht="45" x14ac:dyDescent="0.25">
      <c r="A5" s="26" t="s">
        <v>2</v>
      </c>
      <c r="B5" s="27" t="s">
        <v>67</v>
      </c>
      <c r="C5" s="7" t="s">
        <v>110</v>
      </c>
    </row>
    <row r="6" spans="1:3" ht="30" x14ac:dyDescent="0.25">
      <c r="A6" s="26" t="s">
        <v>3</v>
      </c>
      <c r="B6" s="27" t="s">
        <v>83</v>
      </c>
      <c r="C6" s="7" t="s">
        <v>106</v>
      </c>
    </row>
    <row r="7" spans="1:3" ht="30" x14ac:dyDescent="0.25">
      <c r="A7" s="26" t="s">
        <v>4</v>
      </c>
      <c r="B7" s="27" t="s">
        <v>46</v>
      </c>
      <c r="C7" s="7" t="s">
        <v>107</v>
      </c>
    </row>
    <row r="8" spans="1:3" ht="153.75" customHeight="1" x14ac:dyDescent="0.25">
      <c r="A8" s="26" t="s">
        <v>5</v>
      </c>
      <c r="B8" s="27" t="s">
        <v>45</v>
      </c>
      <c r="C8" s="8" t="s">
        <v>130</v>
      </c>
    </row>
    <row r="9" spans="1:3" x14ac:dyDescent="0.25">
      <c r="A9" s="26" t="s">
        <v>6</v>
      </c>
      <c r="B9" s="27"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порубочного билета</v>
      </c>
    </row>
    <row r="10" spans="1:3" x14ac:dyDescent="0.25">
      <c r="A10" s="76" t="s">
        <v>7</v>
      </c>
      <c r="B10" s="77" t="s">
        <v>111</v>
      </c>
      <c r="C10" s="8" t="s">
        <v>84</v>
      </c>
    </row>
    <row r="11" spans="1:3" x14ac:dyDescent="0.25">
      <c r="A11" s="76"/>
      <c r="B11" s="77"/>
      <c r="C11" s="8" t="s">
        <v>47</v>
      </c>
    </row>
    <row r="12" spans="1:3" x14ac:dyDescent="0.25">
      <c r="A12" s="76"/>
      <c r="B12" s="77"/>
      <c r="C12" s="8" t="s">
        <v>49</v>
      </c>
    </row>
    <row r="13" spans="1:3" ht="30" x14ac:dyDescent="0.25">
      <c r="A13" s="76"/>
      <c r="B13" s="77"/>
      <c r="C13" s="8" t="s">
        <v>48</v>
      </c>
    </row>
    <row r="14" spans="1:3" ht="30" x14ac:dyDescent="0.25">
      <c r="A14" s="76"/>
      <c r="B14" s="77"/>
      <c r="C14" s="8" t="s">
        <v>50</v>
      </c>
    </row>
    <row r="15" spans="1:3" s="9" customFormat="1" x14ac:dyDescent="0.25">
      <c r="A15" s="76"/>
      <c r="B15" s="77"/>
      <c r="C15" s="8" t="s">
        <v>85</v>
      </c>
    </row>
    <row r="16" spans="1:3" s="9"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topLeftCell="A3" zoomScale="85" zoomScaleNormal="100" zoomScaleSheetLayoutView="85" workbookViewId="0">
      <selection activeCell="C5" sqref="C5"/>
    </sheetView>
  </sheetViews>
  <sheetFormatPr defaultRowHeight="15" x14ac:dyDescent="0.25"/>
  <cols>
    <col min="1" max="1" width="9.140625" style="2"/>
    <col min="2" max="2" width="20.7109375" style="2" customWidth="1"/>
    <col min="3" max="3" width="28.140625" style="2" customWidth="1"/>
    <col min="4" max="4" width="25.2851562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7.5703125" style="2" customWidth="1"/>
    <col min="14" max="16384" width="9.140625" style="2"/>
  </cols>
  <sheetData>
    <row r="1" spans="1:13" x14ac:dyDescent="0.25">
      <c r="A1" s="79" t="s">
        <v>87</v>
      </c>
      <c r="B1" s="79"/>
      <c r="C1" s="79"/>
      <c r="D1" s="79"/>
      <c r="E1" s="79"/>
      <c r="F1" s="79"/>
      <c r="G1" s="79"/>
      <c r="H1" s="79"/>
      <c r="I1" s="79"/>
      <c r="J1" s="79"/>
      <c r="K1" s="79"/>
      <c r="L1" s="79"/>
      <c r="M1" s="79"/>
    </row>
    <row r="2" spans="1:13" ht="36" customHeight="1" x14ac:dyDescent="0.25">
      <c r="A2" s="80" t="s">
        <v>0</v>
      </c>
      <c r="B2" s="82" t="s">
        <v>11</v>
      </c>
      <c r="C2" s="87" t="s">
        <v>10</v>
      </c>
      <c r="D2" s="87"/>
      <c r="E2" s="87" t="s">
        <v>12</v>
      </c>
      <c r="F2" s="87" t="s">
        <v>13</v>
      </c>
      <c r="G2" s="87" t="s">
        <v>14</v>
      </c>
      <c r="H2" s="87" t="s">
        <v>112</v>
      </c>
      <c r="I2" s="84" t="s">
        <v>51</v>
      </c>
      <c r="J2" s="85"/>
      <c r="K2" s="86"/>
      <c r="L2" s="87" t="s">
        <v>16</v>
      </c>
      <c r="M2" s="87" t="s">
        <v>59</v>
      </c>
    </row>
    <row r="3" spans="1:13" ht="120" x14ac:dyDescent="0.25">
      <c r="A3" s="81"/>
      <c r="B3" s="83"/>
      <c r="C3" s="68" t="s">
        <v>9</v>
      </c>
      <c r="D3" s="68" t="s">
        <v>154</v>
      </c>
      <c r="E3" s="87"/>
      <c r="F3" s="87"/>
      <c r="G3" s="87"/>
      <c r="H3" s="87"/>
      <c r="I3" s="68" t="s">
        <v>52</v>
      </c>
      <c r="J3" s="68" t="s">
        <v>15</v>
      </c>
      <c r="K3" s="68" t="s">
        <v>53</v>
      </c>
      <c r="L3" s="87"/>
      <c r="M3" s="87"/>
    </row>
    <row r="4" spans="1:13" x14ac:dyDescent="0.25">
      <c r="A4" s="11">
        <v>1</v>
      </c>
      <c r="B4" s="11">
        <v>2</v>
      </c>
      <c r="C4" s="11">
        <v>3</v>
      </c>
      <c r="D4" s="11">
        <v>4</v>
      </c>
      <c r="E4" s="11">
        <v>5</v>
      </c>
      <c r="F4" s="11">
        <v>6</v>
      </c>
      <c r="G4" s="11">
        <v>7</v>
      </c>
      <c r="H4" s="11">
        <v>8</v>
      </c>
      <c r="I4" s="11">
        <v>9</v>
      </c>
      <c r="J4" s="11">
        <v>10</v>
      </c>
      <c r="K4" s="11">
        <v>11</v>
      </c>
      <c r="L4" s="11">
        <v>12</v>
      </c>
      <c r="M4" s="11">
        <v>13</v>
      </c>
    </row>
    <row r="5" spans="1:13" ht="409.5" x14ac:dyDescent="0.25">
      <c r="A5" s="29" t="s">
        <v>1</v>
      </c>
      <c r="B5" s="12" t="s">
        <v>120</v>
      </c>
      <c r="C5" s="12" t="s">
        <v>155</v>
      </c>
      <c r="D5" s="30" t="s">
        <v>156</v>
      </c>
      <c r="E5" s="22" t="s">
        <v>124</v>
      </c>
      <c r="F5" s="24" t="s">
        <v>125</v>
      </c>
      <c r="G5" s="12" t="s">
        <v>123</v>
      </c>
      <c r="H5" s="23" t="s">
        <v>68</v>
      </c>
      <c r="I5" s="23" t="s">
        <v>69</v>
      </c>
      <c r="J5" s="23" t="s">
        <v>68</v>
      </c>
      <c r="K5" s="23" t="s">
        <v>68</v>
      </c>
      <c r="L5" s="30" t="s">
        <v>131</v>
      </c>
      <c r="M5" s="30" t="s">
        <v>132</v>
      </c>
    </row>
    <row r="6" spans="1:13" x14ac:dyDescent="0.25">
      <c r="A6" s="13"/>
      <c r="B6" s="14"/>
      <c r="C6" s="14"/>
      <c r="D6" s="14"/>
      <c r="E6" s="14"/>
      <c r="F6" s="14"/>
      <c r="G6" s="14"/>
      <c r="H6" s="15"/>
      <c r="I6" s="15"/>
      <c r="J6" s="15"/>
      <c r="K6" s="15"/>
      <c r="L6" s="14"/>
      <c r="M6" s="14"/>
    </row>
    <row r="7" spans="1:13" x14ac:dyDescent="0.25">
      <c r="A7" s="13"/>
      <c r="B7" s="14"/>
      <c r="C7" s="14"/>
      <c r="D7" s="14"/>
      <c r="E7" s="14"/>
      <c r="F7" s="14"/>
      <c r="G7" s="14"/>
      <c r="H7" s="15"/>
      <c r="I7" s="15"/>
      <c r="J7" s="15"/>
      <c r="K7" s="15"/>
      <c r="L7" s="14"/>
      <c r="M7" s="14"/>
    </row>
    <row r="8" spans="1:13" x14ac:dyDescent="0.25">
      <c r="A8" s="13"/>
      <c r="B8" s="16"/>
      <c r="C8" s="16"/>
      <c r="D8" s="16"/>
      <c r="E8" s="16"/>
      <c r="F8" s="16"/>
      <c r="G8" s="16"/>
      <c r="H8" s="13"/>
      <c r="I8" s="13"/>
      <c r="J8" s="13"/>
      <c r="K8" s="13"/>
      <c r="L8" s="16"/>
      <c r="M8" s="16"/>
    </row>
    <row r="9" spans="1:13" x14ac:dyDescent="0.25">
      <c r="A9" s="13"/>
      <c r="B9" s="16"/>
      <c r="C9" s="16"/>
      <c r="D9" s="16"/>
      <c r="E9" s="16"/>
      <c r="F9" s="16"/>
      <c r="G9" s="16"/>
      <c r="H9" s="13"/>
      <c r="I9" s="13"/>
      <c r="J9" s="13"/>
      <c r="K9" s="13"/>
      <c r="L9" s="16"/>
      <c r="M9" s="16"/>
    </row>
    <row r="10" spans="1:13" x14ac:dyDescent="0.25">
      <c r="A10" s="13"/>
      <c r="B10" s="16"/>
      <c r="C10" s="16"/>
      <c r="D10" s="16"/>
      <c r="E10" s="16"/>
      <c r="F10" s="16"/>
      <c r="G10" s="16"/>
      <c r="H10" s="13"/>
      <c r="I10" s="13"/>
      <c r="J10" s="13"/>
      <c r="K10" s="13"/>
      <c r="L10" s="16"/>
      <c r="M10" s="16"/>
    </row>
    <row r="11" spans="1:13" x14ac:dyDescent="0.25">
      <c r="A11" s="13"/>
      <c r="B11" s="16"/>
      <c r="C11" s="16"/>
      <c r="D11" s="16"/>
      <c r="E11" s="16"/>
      <c r="F11" s="16"/>
      <c r="G11" s="16"/>
      <c r="H11" s="13"/>
      <c r="I11" s="13"/>
      <c r="J11" s="13"/>
      <c r="K11" s="13"/>
      <c r="L11" s="16"/>
      <c r="M11" s="16"/>
    </row>
    <row r="12" spans="1:13" x14ac:dyDescent="0.25">
      <c r="A12" s="13"/>
      <c r="B12" s="16"/>
      <c r="C12" s="16"/>
      <c r="D12" s="16"/>
      <c r="E12" s="16"/>
      <c r="F12" s="16"/>
      <c r="G12" s="16"/>
      <c r="H12" s="13"/>
      <c r="I12" s="13"/>
      <c r="J12" s="13"/>
      <c r="K12" s="13"/>
      <c r="L12" s="16"/>
      <c r="M12" s="16"/>
    </row>
    <row r="13" spans="1:13" x14ac:dyDescent="0.25">
      <c r="A13" s="13"/>
      <c r="B13" s="16"/>
      <c r="C13" s="16"/>
      <c r="D13" s="16"/>
      <c r="E13" s="16"/>
      <c r="F13" s="16"/>
      <c r="G13" s="16"/>
      <c r="H13" s="13"/>
      <c r="I13" s="13"/>
      <c r="J13" s="13"/>
      <c r="K13" s="13"/>
      <c r="L13" s="16"/>
      <c r="M13" s="16"/>
    </row>
    <row r="14" spans="1:13" x14ac:dyDescent="0.25">
      <c r="A14" s="13"/>
      <c r="B14" s="16"/>
      <c r="C14" s="16"/>
      <c r="D14" s="16"/>
      <c r="E14" s="16"/>
      <c r="F14" s="16"/>
      <c r="G14" s="16"/>
      <c r="H14" s="13"/>
      <c r="I14" s="13"/>
      <c r="J14" s="13"/>
      <c r="K14" s="13"/>
      <c r="L14" s="16"/>
      <c r="M14" s="16"/>
    </row>
    <row r="15" spans="1:13" x14ac:dyDescent="0.25">
      <c r="A15" s="13"/>
      <c r="B15" s="16"/>
      <c r="C15" s="16"/>
      <c r="D15" s="16"/>
      <c r="E15" s="16"/>
      <c r="F15" s="16"/>
      <c r="G15" s="16"/>
      <c r="H15" s="13"/>
      <c r="I15" s="13"/>
      <c r="J15" s="13"/>
      <c r="K15" s="13"/>
      <c r="L15" s="16"/>
      <c r="M15" s="16"/>
    </row>
    <row r="16" spans="1:13" x14ac:dyDescent="0.25">
      <c r="A16" s="13"/>
      <c r="B16" s="16"/>
      <c r="C16" s="16"/>
      <c r="D16" s="16"/>
      <c r="E16" s="16"/>
      <c r="F16" s="16"/>
      <c r="G16" s="16"/>
      <c r="H16" s="13"/>
      <c r="I16" s="13"/>
      <c r="J16" s="13"/>
      <c r="K16" s="13"/>
      <c r="L16" s="16"/>
      <c r="M16" s="16"/>
    </row>
    <row r="17" spans="1:13" x14ac:dyDescent="0.25">
      <c r="A17" s="13"/>
      <c r="B17" s="16"/>
      <c r="C17" s="16"/>
      <c r="D17" s="16"/>
      <c r="E17" s="16"/>
      <c r="F17" s="16"/>
      <c r="G17" s="16"/>
      <c r="H17" s="13"/>
      <c r="I17" s="13"/>
      <c r="J17" s="13"/>
      <c r="K17" s="13"/>
      <c r="L17" s="16"/>
      <c r="M17" s="16"/>
    </row>
    <row r="18" spans="1:13" x14ac:dyDescent="0.25">
      <c r="A18" s="13"/>
      <c r="B18" s="16"/>
      <c r="C18" s="16"/>
      <c r="D18" s="16"/>
      <c r="E18" s="16"/>
      <c r="F18" s="16"/>
      <c r="G18" s="16"/>
      <c r="H18" s="13"/>
      <c r="I18" s="13"/>
      <c r="J18" s="13"/>
      <c r="K18" s="13"/>
      <c r="L18" s="16"/>
      <c r="M18" s="16"/>
    </row>
    <row r="19" spans="1:13" x14ac:dyDescent="0.25">
      <c r="A19" s="13"/>
      <c r="B19" s="16"/>
      <c r="C19" s="16"/>
      <c r="D19" s="16"/>
      <c r="E19" s="16"/>
      <c r="F19" s="16"/>
      <c r="G19" s="16"/>
      <c r="H19" s="13"/>
      <c r="I19" s="13"/>
      <c r="J19" s="13"/>
      <c r="K19" s="13"/>
      <c r="L19" s="16"/>
      <c r="M19" s="16"/>
    </row>
    <row r="20" spans="1:13" x14ac:dyDescent="0.25">
      <c r="A20" s="13"/>
      <c r="B20" s="16"/>
      <c r="C20" s="16"/>
      <c r="D20" s="16"/>
      <c r="E20" s="16"/>
      <c r="F20" s="16"/>
      <c r="G20" s="16"/>
      <c r="H20" s="13"/>
      <c r="I20" s="13"/>
      <c r="J20" s="13"/>
      <c r="K20" s="13"/>
      <c r="L20" s="16"/>
      <c r="M20" s="16"/>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8"/>
  <sheetViews>
    <sheetView view="pageBreakPreview" zoomScale="85" zoomScaleNormal="100" zoomScaleSheetLayoutView="85" workbookViewId="0">
      <selection activeCell="B5" sqref="B5:B8"/>
    </sheetView>
  </sheetViews>
  <sheetFormatPr defaultRowHeight="15" x14ac:dyDescent="0.25"/>
  <cols>
    <col min="1" max="1" width="9.140625" style="2"/>
    <col min="2" max="2" width="41"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9" t="s">
        <v>86</v>
      </c>
      <c r="B1" s="79"/>
      <c r="C1" s="79"/>
      <c r="D1" s="79"/>
      <c r="E1" s="79"/>
      <c r="F1" s="79"/>
      <c r="G1" s="79"/>
      <c r="H1" s="79"/>
    </row>
    <row r="2" spans="1:8" ht="120" x14ac:dyDescent="0.25">
      <c r="A2" s="31" t="s">
        <v>17</v>
      </c>
      <c r="B2" s="31" t="s">
        <v>18</v>
      </c>
      <c r="C2" s="31" t="s">
        <v>19</v>
      </c>
      <c r="D2" s="31" t="s">
        <v>20</v>
      </c>
      <c r="E2" s="31" t="s">
        <v>21</v>
      </c>
      <c r="F2" s="31" t="s">
        <v>22</v>
      </c>
      <c r="G2" s="31" t="s">
        <v>113</v>
      </c>
      <c r="H2" s="31" t="s">
        <v>104</v>
      </c>
    </row>
    <row r="3" spans="1:8" x14ac:dyDescent="0.25">
      <c r="A3" s="32">
        <v>1</v>
      </c>
      <c r="B3" s="32">
        <v>2</v>
      </c>
      <c r="C3" s="32">
        <v>3</v>
      </c>
      <c r="D3" s="32">
        <v>4</v>
      </c>
      <c r="E3" s="32">
        <v>5</v>
      </c>
      <c r="F3" s="32">
        <v>6</v>
      </c>
      <c r="G3" s="32">
        <v>7</v>
      </c>
      <c r="H3" s="32">
        <v>8</v>
      </c>
    </row>
    <row r="4" spans="1:8" x14ac:dyDescent="0.25">
      <c r="A4" s="88" t="str">
        <f>'Раздел 2'!$B$5</f>
        <v>Получение порубочного билета</v>
      </c>
      <c r="B4" s="88"/>
      <c r="C4" s="88"/>
      <c r="D4" s="88"/>
      <c r="E4" s="88"/>
      <c r="F4" s="88"/>
      <c r="G4" s="88"/>
      <c r="H4" s="88"/>
    </row>
    <row r="5" spans="1:8" ht="63.75" x14ac:dyDescent="0.25">
      <c r="A5" s="89" t="s">
        <v>1</v>
      </c>
      <c r="B5" s="90" t="s">
        <v>133</v>
      </c>
      <c r="C5" s="91" t="s">
        <v>134</v>
      </c>
      <c r="D5" s="33" t="s">
        <v>136</v>
      </c>
      <c r="E5" s="90" t="s">
        <v>70</v>
      </c>
      <c r="F5" s="90" t="s">
        <v>71</v>
      </c>
      <c r="G5" s="90" t="s">
        <v>72</v>
      </c>
      <c r="H5" s="90" t="s">
        <v>139</v>
      </c>
    </row>
    <row r="6" spans="1:8" ht="25.5" x14ac:dyDescent="0.25">
      <c r="A6" s="89"/>
      <c r="B6" s="90"/>
      <c r="C6" s="92"/>
      <c r="D6" s="34" t="s">
        <v>137</v>
      </c>
      <c r="E6" s="90"/>
      <c r="F6" s="90"/>
      <c r="G6" s="90"/>
      <c r="H6" s="90"/>
    </row>
    <row r="7" spans="1:8" ht="38.25" x14ac:dyDescent="0.25">
      <c r="A7" s="89"/>
      <c r="B7" s="90"/>
      <c r="C7" s="92"/>
      <c r="D7" s="34" t="s">
        <v>138</v>
      </c>
      <c r="E7" s="90"/>
      <c r="F7" s="90"/>
      <c r="G7" s="90"/>
      <c r="H7" s="90"/>
    </row>
    <row r="8" spans="1:8" ht="174" customHeight="1" x14ac:dyDescent="0.25">
      <c r="A8" s="89"/>
      <c r="B8" s="90"/>
      <c r="C8" s="92"/>
      <c r="D8" s="35" t="s">
        <v>135</v>
      </c>
      <c r="E8" s="90"/>
      <c r="F8" s="90"/>
      <c r="G8" s="90"/>
      <c r="H8" s="90"/>
    </row>
  </sheetData>
  <sheetProtection selectLockedCells="1" selectUnlockedCells="1"/>
  <mergeCells count="9">
    <mergeCell ref="A1:H1"/>
    <mergeCell ref="A4:H4"/>
    <mergeCell ref="A5:A8"/>
    <mergeCell ref="B5:B8"/>
    <mergeCell ref="C5:C8"/>
    <mergeCell ref="E5:E8"/>
    <mergeCell ref="F5:F8"/>
    <mergeCell ref="G5:G8"/>
    <mergeCell ref="H5:H8"/>
  </mergeCells>
  <printOptions horizontalCentered="1"/>
  <pageMargins left="0.23622047244094491" right="0.23622047244094491" top="0.35433070866141736" bottom="0.35433070866141736" header="0" footer="0"/>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0"/>
  <sheetViews>
    <sheetView view="pageBreakPreview" zoomScale="85" zoomScaleNormal="100" zoomScaleSheetLayoutView="85" workbookViewId="0">
      <selection activeCell="C5" sqref="C5"/>
    </sheetView>
  </sheetViews>
  <sheetFormatPr defaultRowHeight="15" x14ac:dyDescent="0.25"/>
  <cols>
    <col min="1" max="1" width="6.42578125" style="2" customWidth="1"/>
    <col min="2" max="2" width="40" style="2" customWidth="1"/>
    <col min="3" max="3" width="36.85546875" style="2" customWidth="1"/>
    <col min="4" max="4" width="17.140625" style="2" customWidth="1"/>
    <col min="5" max="5" width="27.5703125" style="2" customWidth="1"/>
    <col min="6" max="6" width="63.28515625" style="2" customWidth="1"/>
    <col min="7" max="7" width="17.5703125" style="2" customWidth="1"/>
    <col min="8" max="8" width="18.5703125" style="2" customWidth="1"/>
    <col min="9" max="16384" width="9.140625" style="2"/>
  </cols>
  <sheetData>
    <row r="1" spans="1:8" s="17" customFormat="1" x14ac:dyDescent="0.25">
      <c r="A1" s="79" t="s">
        <v>88</v>
      </c>
      <c r="B1" s="79"/>
      <c r="C1" s="79"/>
      <c r="D1" s="79"/>
      <c r="E1" s="79"/>
      <c r="F1" s="79"/>
      <c r="G1" s="79"/>
      <c r="H1" s="79"/>
    </row>
    <row r="2" spans="1:8" ht="106.5" customHeight="1" x14ac:dyDescent="0.25">
      <c r="A2" s="36" t="s">
        <v>17</v>
      </c>
      <c r="B2" s="28" t="s">
        <v>23</v>
      </c>
      <c r="C2" s="28" t="s">
        <v>24</v>
      </c>
      <c r="D2" s="28" t="s">
        <v>25</v>
      </c>
      <c r="E2" s="28" t="s">
        <v>54</v>
      </c>
      <c r="F2" s="28" t="s">
        <v>26</v>
      </c>
      <c r="G2" s="28" t="s">
        <v>27</v>
      </c>
      <c r="H2" s="28" t="s">
        <v>42</v>
      </c>
    </row>
    <row r="3" spans="1:8" x14ac:dyDescent="0.25">
      <c r="A3" s="11">
        <v>1</v>
      </c>
      <c r="B3" s="11">
        <v>2</v>
      </c>
      <c r="C3" s="11">
        <v>3</v>
      </c>
      <c r="D3" s="11">
        <v>4</v>
      </c>
      <c r="E3" s="11">
        <v>5</v>
      </c>
      <c r="F3" s="11">
        <v>6</v>
      </c>
      <c r="G3" s="11">
        <v>7</v>
      </c>
      <c r="H3" s="11">
        <v>8</v>
      </c>
    </row>
    <row r="4" spans="1:8" x14ac:dyDescent="0.25">
      <c r="A4" s="93" t="str">
        <f>'Раздел 2'!$B$5</f>
        <v>Получение порубочного билета</v>
      </c>
      <c r="B4" s="93"/>
      <c r="C4" s="93"/>
      <c r="D4" s="93"/>
      <c r="E4" s="93"/>
      <c r="F4" s="93"/>
      <c r="G4" s="93"/>
      <c r="H4" s="93"/>
    </row>
    <row r="5" spans="1:8" ht="75.75" customHeight="1" x14ac:dyDescent="0.25">
      <c r="A5" s="29">
        <v>1</v>
      </c>
      <c r="B5" s="37" t="s">
        <v>95</v>
      </c>
      <c r="C5" s="37" t="s">
        <v>95</v>
      </c>
      <c r="D5" s="38" t="s">
        <v>73</v>
      </c>
      <c r="E5" s="39" t="s">
        <v>69</v>
      </c>
      <c r="F5" s="40" t="s">
        <v>140</v>
      </c>
      <c r="G5" s="41"/>
      <c r="H5" s="41"/>
    </row>
    <row r="6" spans="1:8" ht="105" x14ac:dyDescent="0.25">
      <c r="A6" s="29">
        <v>2</v>
      </c>
      <c r="B6" s="37" t="s">
        <v>96</v>
      </c>
      <c r="C6" s="37" t="s">
        <v>96</v>
      </c>
      <c r="D6" s="42" t="s">
        <v>73</v>
      </c>
      <c r="E6" s="39" t="s">
        <v>69</v>
      </c>
      <c r="F6" s="40" t="s">
        <v>141</v>
      </c>
      <c r="G6" s="43" t="s">
        <v>68</v>
      </c>
      <c r="H6" s="43" t="s">
        <v>68</v>
      </c>
    </row>
    <row r="7" spans="1:8" ht="48" customHeight="1" x14ac:dyDescent="0.25">
      <c r="A7" s="43">
        <v>3</v>
      </c>
      <c r="B7" s="44" t="s">
        <v>108</v>
      </c>
      <c r="C7" s="44" t="s">
        <v>108</v>
      </c>
      <c r="D7" s="45" t="s">
        <v>73</v>
      </c>
      <c r="E7" s="46" t="s">
        <v>142</v>
      </c>
      <c r="F7" s="47"/>
      <c r="G7" s="48" t="s">
        <v>68</v>
      </c>
      <c r="H7" s="48" t="s">
        <v>68</v>
      </c>
    </row>
    <row r="8" spans="1:8" ht="77.25" customHeight="1" x14ac:dyDescent="0.25">
      <c r="A8" s="29">
        <v>4</v>
      </c>
      <c r="B8" s="37" t="s">
        <v>97</v>
      </c>
      <c r="C8" s="37" t="s">
        <v>97</v>
      </c>
      <c r="D8" s="45" t="s">
        <v>73</v>
      </c>
      <c r="E8" s="49" t="s">
        <v>69</v>
      </c>
      <c r="F8" s="38"/>
      <c r="G8" s="50" t="s">
        <v>68</v>
      </c>
      <c r="H8" s="50" t="s">
        <v>68</v>
      </c>
    </row>
    <row r="9" spans="1:8" ht="30" x14ac:dyDescent="0.25">
      <c r="A9" s="43">
        <v>5</v>
      </c>
      <c r="B9" s="18" t="s">
        <v>98</v>
      </c>
      <c r="C9" s="18" t="s">
        <v>98</v>
      </c>
      <c r="D9" s="45" t="s">
        <v>73</v>
      </c>
      <c r="E9" s="49" t="s">
        <v>69</v>
      </c>
      <c r="F9" s="51"/>
      <c r="G9" s="50" t="s">
        <v>68</v>
      </c>
      <c r="H9" s="50" t="s">
        <v>68</v>
      </c>
    </row>
    <row r="10" spans="1:8" x14ac:dyDescent="0.25">
      <c r="A10" s="29">
        <v>6</v>
      </c>
      <c r="B10" s="18" t="s">
        <v>99</v>
      </c>
      <c r="C10" s="18" t="s">
        <v>99</v>
      </c>
      <c r="D10" s="45" t="s">
        <v>73</v>
      </c>
      <c r="E10" s="52" t="s">
        <v>69</v>
      </c>
      <c r="F10" s="51"/>
      <c r="G10" s="48" t="s">
        <v>68</v>
      </c>
      <c r="H10" s="48" t="s">
        <v>68</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57" orientation="landscape" r:id="rId1"/>
  <drawing r:id="rId2"/>
  <legacyDrawing r:id="rId3"/>
  <oleObjects>
    <mc:AlternateContent xmlns:mc="http://schemas.openxmlformats.org/markup-compatibility/2006">
      <mc:Choice Requires="x14">
        <oleObject progId="Документ" dvAspect="DVASPECT_ICON" shapeId="9225" r:id="rId4">
          <objectPr locked="0" defaultSize="0" autoPict="0" r:id="rId5">
            <anchor moveWithCells="1">
              <from>
                <xdr:col>6</xdr:col>
                <xdr:colOff>133350</xdr:colOff>
                <xdr:row>4</xdr:row>
                <xdr:rowOff>142875</xdr:rowOff>
              </from>
              <to>
                <xdr:col>6</xdr:col>
                <xdr:colOff>1047750</xdr:colOff>
                <xdr:row>4</xdr:row>
                <xdr:rowOff>828675</xdr:rowOff>
              </to>
            </anchor>
          </objectPr>
        </oleObject>
      </mc:Choice>
      <mc:Fallback>
        <oleObject progId="Документ" dvAspect="DVASPECT_ICON" shapeId="9225" r:id="rId4"/>
      </mc:Fallback>
    </mc:AlternateContent>
    <mc:AlternateContent xmlns:mc="http://schemas.openxmlformats.org/markup-compatibility/2006">
      <mc:Choice Requires="x14">
        <oleObject progId="Документ" dvAspect="DVASPECT_ICON" shapeId="9226" r:id="rId6">
          <objectPr locked="0" defaultSize="0" autoPict="0" r:id="rId7">
            <anchor moveWithCells="1">
              <from>
                <xdr:col>7</xdr:col>
                <xdr:colOff>161925</xdr:colOff>
                <xdr:row>4</xdr:row>
                <xdr:rowOff>133350</xdr:rowOff>
              </from>
              <to>
                <xdr:col>7</xdr:col>
                <xdr:colOff>1076325</xdr:colOff>
                <xdr:row>4</xdr:row>
                <xdr:rowOff>819150</xdr:rowOff>
              </to>
            </anchor>
          </objectPr>
        </oleObject>
      </mc:Choice>
      <mc:Fallback>
        <oleObject progId="Документ" dvAspect="DVASPECT_ICON" shapeId="922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activeCell="E32" sqref="E32"/>
    </sheetView>
  </sheetViews>
  <sheetFormatPr defaultRowHeight="15" x14ac:dyDescent="0.25"/>
  <cols>
    <col min="1" max="1" width="20.7109375" style="2" customWidth="1"/>
    <col min="2" max="2" width="21" style="2" customWidth="1"/>
    <col min="3" max="3" width="24.85546875" style="2" customWidth="1"/>
    <col min="4" max="4" width="21.140625" style="2" customWidth="1"/>
    <col min="5" max="5" width="21.4257812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19" customFormat="1" x14ac:dyDescent="0.25">
      <c r="A1" s="97" t="s">
        <v>89</v>
      </c>
      <c r="B1" s="98"/>
      <c r="C1" s="98"/>
      <c r="D1" s="98"/>
      <c r="E1" s="98"/>
      <c r="F1" s="98"/>
      <c r="G1" s="98"/>
      <c r="H1" s="98"/>
      <c r="I1" s="99"/>
    </row>
    <row r="2" spans="1:9" ht="105" x14ac:dyDescent="0.25">
      <c r="A2" s="25" t="s">
        <v>28</v>
      </c>
      <c r="B2" s="25" t="s">
        <v>43</v>
      </c>
      <c r="C2" s="25" t="s">
        <v>29</v>
      </c>
      <c r="D2" s="25" t="s">
        <v>30</v>
      </c>
      <c r="E2" s="25" t="s">
        <v>31</v>
      </c>
      <c r="F2" s="25" t="s">
        <v>55</v>
      </c>
      <c r="G2" s="25" t="s">
        <v>32</v>
      </c>
      <c r="H2" s="25" t="s">
        <v>102</v>
      </c>
      <c r="I2" s="25" t="s">
        <v>103</v>
      </c>
    </row>
    <row r="3" spans="1:9" x14ac:dyDescent="0.25">
      <c r="A3" s="10">
        <v>1</v>
      </c>
      <c r="B3" s="10">
        <v>2</v>
      </c>
      <c r="C3" s="10">
        <v>3</v>
      </c>
      <c r="D3" s="10">
        <v>4</v>
      </c>
      <c r="E3" s="10">
        <v>5</v>
      </c>
      <c r="F3" s="10">
        <v>6</v>
      </c>
      <c r="G3" s="10">
        <v>7</v>
      </c>
      <c r="H3" s="10">
        <v>8</v>
      </c>
      <c r="I3" s="10">
        <v>9</v>
      </c>
    </row>
    <row r="4" spans="1:9" x14ac:dyDescent="0.25">
      <c r="A4" s="94" t="str">
        <f>'Раздел 2'!$B$5</f>
        <v>Получение порубочного билета</v>
      </c>
      <c r="B4" s="95"/>
      <c r="C4" s="95"/>
      <c r="D4" s="95"/>
      <c r="E4" s="95"/>
      <c r="F4" s="95"/>
      <c r="G4" s="95"/>
      <c r="H4" s="95"/>
      <c r="I4" s="96"/>
    </row>
    <row r="5" spans="1:9" x14ac:dyDescent="0.25">
      <c r="A5" s="20" t="s">
        <v>68</v>
      </c>
      <c r="B5" s="21" t="s">
        <v>68</v>
      </c>
      <c r="C5" s="21" t="s">
        <v>68</v>
      </c>
      <c r="D5" s="21" t="s">
        <v>68</v>
      </c>
      <c r="E5" s="21" t="s">
        <v>68</v>
      </c>
      <c r="F5" s="20" t="s">
        <v>68</v>
      </c>
      <c r="G5" s="20" t="s">
        <v>68</v>
      </c>
      <c r="H5" s="20" t="s">
        <v>68</v>
      </c>
      <c r="I5" s="20" t="s">
        <v>68</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8"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activeCell="C6" sqref="C6"/>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3" style="2" customWidth="1"/>
    <col min="8" max="8" width="14" style="2" customWidth="1"/>
    <col min="9" max="9" width="18.5703125" style="2" customWidth="1"/>
    <col min="10" max="16384" width="9.140625" style="2"/>
  </cols>
  <sheetData>
    <row r="1" spans="1:9" s="19" customFormat="1" x14ac:dyDescent="0.25">
      <c r="A1" s="100" t="s">
        <v>90</v>
      </c>
      <c r="B1" s="101"/>
      <c r="C1" s="101"/>
      <c r="D1" s="101"/>
      <c r="E1" s="101"/>
      <c r="F1" s="101"/>
      <c r="G1" s="101"/>
      <c r="H1" s="101"/>
      <c r="I1" s="102"/>
    </row>
    <row r="2" spans="1:9" ht="61.5" customHeight="1" x14ac:dyDescent="0.25">
      <c r="A2" s="80" t="s">
        <v>0</v>
      </c>
      <c r="B2" s="82" t="s">
        <v>33</v>
      </c>
      <c r="C2" s="82" t="s">
        <v>34</v>
      </c>
      <c r="D2" s="82" t="s">
        <v>56</v>
      </c>
      <c r="E2" s="82" t="s">
        <v>57</v>
      </c>
      <c r="F2" s="82" t="s">
        <v>58</v>
      </c>
      <c r="G2" s="82" t="s">
        <v>59</v>
      </c>
      <c r="H2" s="84" t="s">
        <v>60</v>
      </c>
      <c r="I2" s="86"/>
    </row>
    <row r="3" spans="1:9" ht="21.75" customHeight="1" x14ac:dyDescent="0.25">
      <c r="A3" s="81"/>
      <c r="B3" s="83"/>
      <c r="C3" s="83"/>
      <c r="D3" s="83"/>
      <c r="E3" s="83"/>
      <c r="F3" s="83"/>
      <c r="G3" s="83"/>
      <c r="H3" s="36" t="s">
        <v>35</v>
      </c>
      <c r="I3" s="36" t="s">
        <v>36</v>
      </c>
    </row>
    <row r="4" spans="1:9" x14ac:dyDescent="0.25">
      <c r="A4" s="11">
        <v>1</v>
      </c>
      <c r="B4" s="11">
        <v>2</v>
      </c>
      <c r="C4" s="11">
        <v>3</v>
      </c>
      <c r="D4" s="11">
        <v>4</v>
      </c>
      <c r="E4" s="11">
        <v>5</v>
      </c>
      <c r="F4" s="11">
        <v>6</v>
      </c>
      <c r="G4" s="11">
        <v>7</v>
      </c>
      <c r="H4" s="11">
        <v>8</v>
      </c>
      <c r="I4" s="11">
        <v>9</v>
      </c>
    </row>
    <row r="5" spans="1:9" x14ac:dyDescent="0.25">
      <c r="A5" s="103" t="str">
        <f>'Раздел 2'!$B$5</f>
        <v>Получение порубочного билета</v>
      </c>
      <c r="B5" s="104"/>
      <c r="C5" s="104"/>
      <c r="D5" s="104"/>
      <c r="E5" s="104"/>
      <c r="F5" s="104"/>
      <c r="G5" s="104"/>
      <c r="H5" s="104"/>
      <c r="I5" s="105"/>
    </row>
    <row r="6" spans="1:9" ht="303.75" customHeight="1" x14ac:dyDescent="0.25">
      <c r="A6" s="36">
        <v>1</v>
      </c>
      <c r="B6" s="22" t="s">
        <v>143</v>
      </c>
      <c r="C6" s="29" t="s">
        <v>68</v>
      </c>
      <c r="D6" s="36" t="s">
        <v>74</v>
      </c>
      <c r="E6" s="29"/>
      <c r="F6" s="29" t="s">
        <v>68</v>
      </c>
      <c r="G6" s="30" t="s">
        <v>132</v>
      </c>
      <c r="H6" s="22"/>
      <c r="I6" s="22"/>
    </row>
    <row r="7" spans="1:9" ht="303.75" customHeight="1" x14ac:dyDescent="0.25">
      <c r="A7" s="36">
        <v>2</v>
      </c>
      <c r="B7" s="22" t="s">
        <v>144</v>
      </c>
      <c r="C7" s="29" t="s">
        <v>68</v>
      </c>
      <c r="D7" s="36" t="s">
        <v>75</v>
      </c>
      <c r="E7" s="51"/>
      <c r="F7" s="29"/>
      <c r="G7" s="30" t="s">
        <v>132</v>
      </c>
      <c r="H7" s="22"/>
      <c r="I7" s="22"/>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91" r:id="rId4">
          <objectPr locked="0" defaultSize="0" autoPict="0" r:id="rId5">
            <anchor moveWithCells="1">
              <from>
                <xdr:col>4</xdr:col>
                <xdr:colOff>342900</xdr:colOff>
                <xdr:row>5</xdr:row>
                <xdr:rowOff>485775</xdr:rowOff>
              </from>
              <to>
                <xdr:col>4</xdr:col>
                <xdr:colOff>1257300</xdr:colOff>
                <xdr:row>5</xdr:row>
                <xdr:rowOff>1171575</xdr:rowOff>
              </to>
            </anchor>
          </objectPr>
        </oleObject>
      </mc:Choice>
      <mc:Fallback>
        <oleObject progId="Документ" dvAspect="DVASPECT_ICON" shapeId="7191" r:id="rId4"/>
      </mc:Fallback>
    </mc:AlternateContent>
    <mc:AlternateContent xmlns:mc="http://schemas.openxmlformats.org/markup-compatibility/2006">
      <mc:Choice Requires="x14">
        <oleObject progId="Документ" dvAspect="DVASPECT_ICON" shapeId="7192" r:id="rId6">
          <objectPr locked="0" defaultSize="0" autoPict="0" r:id="rId7">
            <anchor moveWithCells="1">
              <from>
                <xdr:col>4</xdr:col>
                <xdr:colOff>295275</xdr:colOff>
                <xdr:row>6</xdr:row>
                <xdr:rowOff>371475</xdr:rowOff>
              </from>
              <to>
                <xdr:col>4</xdr:col>
                <xdr:colOff>1209675</xdr:colOff>
                <xdr:row>6</xdr:row>
                <xdr:rowOff>1057275</xdr:rowOff>
              </to>
            </anchor>
          </objectPr>
        </oleObject>
      </mc:Choice>
      <mc:Fallback>
        <oleObject progId="Документ" dvAspect="DVASPECT_ICON" shapeId="7192" r:id="rId6"/>
      </mc:Fallback>
    </mc:AlternateContent>
    <mc:AlternateContent xmlns:mc="http://schemas.openxmlformats.org/markup-compatibility/2006">
      <mc:Choice Requires="x14">
        <oleObject progId="Документ" dvAspect="DVASPECT_ICON" shapeId="7193" r:id="rId8">
          <objectPr locked="0" defaultSize="0" autoPict="0" r:id="rId9">
            <anchor moveWithCells="1">
              <from>
                <xdr:col>5</xdr:col>
                <xdr:colOff>352425</xdr:colOff>
                <xdr:row>6</xdr:row>
                <xdr:rowOff>371475</xdr:rowOff>
              </from>
              <to>
                <xdr:col>5</xdr:col>
                <xdr:colOff>1266825</xdr:colOff>
                <xdr:row>6</xdr:row>
                <xdr:rowOff>1057275</xdr:rowOff>
              </to>
            </anchor>
          </objectPr>
        </oleObject>
      </mc:Choice>
      <mc:Fallback>
        <oleObject progId="Документ" dvAspect="DVASPECT_ICON" shapeId="7193" r:id="rId8"/>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8"/>
  <sheetViews>
    <sheetView view="pageBreakPreview" topLeftCell="A7" zoomScaleNormal="100" zoomScaleSheetLayoutView="100" workbookViewId="0">
      <selection activeCell="C21" sqref="C21"/>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19" customFormat="1" x14ac:dyDescent="0.25">
      <c r="A1" s="79" t="s">
        <v>91</v>
      </c>
      <c r="B1" s="79"/>
      <c r="C1" s="79"/>
      <c r="D1" s="79"/>
      <c r="E1" s="79"/>
      <c r="F1" s="79"/>
      <c r="G1" s="79"/>
    </row>
    <row r="2" spans="1:7" ht="90" x14ac:dyDescent="0.25">
      <c r="A2" s="68" t="s">
        <v>37</v>
      </c>
      <c r="B2" s="68" t="s">
        <v>38</v>
      </c>
      <c r="C2" s="68" t="s">
        <v>100</v>
      </c>
      <c r="D2" s="68" t="s">
        <v>61</v>
      </c>
      <c r="E2" s="68" t="s">
        <v>62</v>
      </c>
      <c r="F2" s="68" t="s">
        <v>39</v>
      </c>
      <c r="G2" s="68" t="s">
        <v>63</v>
      </c>
    </row>
    <row r="3" spans="1:7" x14ac:dyDescent="0.25">
      <c r="A3" s="53">
        <v>1</v>
      </c>
      <c r="B3" s="53">
        <v>2</v>
      </c>
      <c r="C3" s="53">
        <v>3</v>
      </c>
      <c r="D3" s="53">
        <v>4</v>
      </c>
      <c r="E3" s="53">
        <v>5</v>
      </c>
      <c r="F3" s="53">
        <v>6</v>
      </c>
      <c r="G3" s="53">
        <v>7</v>
      </c>
    </row>
    <row r="4" spans="1:7" x14ac:dyDescent="0.25">
      <c r="A4" s="109" t="str">
        <f>'Раздел 2'!$B$5</f>
        <v>Получение порубочного билета</v>
      </c>
      <c r="B4" s="110"/>
      <c r="C4" s="110"/>
      <c r="D4" s="110"/>
      <c r="E4" s="110"/>
      <c r="F4" s="110"/>
      <c r="G4" s="111"/>
    </row>
    <row r="5" spans="1:7" x14ac:dyDescent="0.25">
      <c r="A5" s="103" t="s">
        <v>126</v>
      </c>
      <c r="B5" s="104"/>
      <c r="C5" s="104"/>
      <c r="D5" s="104"/>
      <c r="E5" s="104"/>
      <c r="F5" s="104"/>
      <c r="G5" s="105"/>
    </row>
    <row r="6" spans="1:7" ht="76.5" x14ac:dyDescent="0.25">
      <c r="A6" s="67">
        <v>1</v>
      </c>
      <c r="B6" s="54" t="s">
        <v>76</v>
      </c>
      <c r="C6" s="113" t="s">
        <v>157</v>
      </c>
      <c r="D6" s="60" t="s">
        <v>78</v>
      </c>
      <c r="E6" s="63" t="s">
        <v>158</v>
      </c>
      <c r="F6" s="67" t="s">
        <v>69</v>
      </c>
      <c r="G6" s="67" t="s">
        <v>68</v>
      </c>
    </row>
    <row r="7" spans="1:7" s="59" customFormat="1" ht="38.25" x14ac:dyDescent="0.25">
      <c r="A7" s="67">
        <v>2</v>
      </c>
      <c r="B7" s="54" t="s">
        <v>159</v>
      </c>
      <c r="C7" s="113" t="s">
        <v>160</v>
      </c>
      <c r="D7" s="60" t="s">
        <v>78</v>
      </c>
      <c r="E7" s="63" t="s">
        <v>158</v>
      </c>
      <c r="F7" s="67" t="s">
        <v>69</v>
      </c>
      <c r="G7" s="67" t="s">
        <v>68</v>
      </c>
    </row>
    <row r="8" spans="1:7" ht="193.5" customHeight="1" x14ac:dyDescent="0.25">
      <c r="A8" s="67">
        <v>3</v>
      </c>
      <c r="B8" s="69" t="s">
        <v>77</v>
      </c>
      <c r="C8" s="113" t="s">
        <v>161</v>
      </c>
      <c r="D8" s="60" t="s">
        <v>79</v>
      </c>
      <c r="E8" s="63" t="s">
        <v>158</v>
      </c>
      <c r="F8" s="56" t="s">
        <v>162</v>
      </c>
      <c r="G8" s="67"/>
    </row>
    <row r="9" spans="1:7" ht="25.5" x14ac:dyDescent="0.25">
      <c r="A9" s="67">
        <v>4</v>
      </c>
      <c r="B9" s="70" t="s">
        <v>163</v>
      </c>
      <c r="C9" s="113" t="s">
        <v>164</v>
      </c>
      <c r="D9" s="60" t="s">
        <v>79</v>
      </c>
      <c r="E9" s="63" t="s">
        <v>158</v>
      </c>
      <c r="F9" s="63" t="s">
        <v>128</v>
      </c>
      <c r="G9" s="67" t="s">
        <v>68</v>
      </c>
    </row>
    <row r="10" spans="1:7" ht="177.75" customHeight="1" x14ac:dyDescent="0.25">
      <c r="A10" s="67">
        <v>5</v>
      </c>
      <c r="B10" s="69" t="s">
        <v>165</v>
      </c>
      <c r="C10" s="113" t="s">
        <v>166</v>
      </c>
      <c r="D10" s="71" t="s">
        <v>167</v>
      </c>
      <c r="E10" s="63" t="s">
        <v>158</v>
      </c>
      <c r="F10" s="63" t="s">
        <v>119</v>
      </c>
      <c r="G10" s="67" t="s">
        <v>68</v>
      </c>
    </row>
    <row r="11" spans="1:7" x14ac:dyDescent="0.25">
      <c r="A11" s="106" t="s">
        <v>127</v>
      </c>
      <c r="B11" s="107"/>
      <c r="C11" s="107"/>
      <c r="D11" s="107"/>
      <c r="E11" s="107"/>
      <c r="F11" s="107"/>
      <c r="G11" s="108"/>
    </row>
    <row r="12" spans="1:7" ht="77.25" customHeight="1" x14ac:dyDescent="0.25">
      <c r="A12" s="67">
        <v>1</v>
      </c>
      <c r="B12" s="54" t="s">
        <v>76</v>
      </c>
      <c r="C12" s="113" t="s">
        <v>168</v>
      </c>
      <c r="D12" s="60" t="s">
        <v>78</v>
      </c>
      <c r="E12" s="63" t="s">
        <v>169</v>
      </c>
      <c r="F12" s="67" t="s">
        <v>69</v>
      </c>
      <c r="G12" s="67" t="s">
        <v>68</v>
      </c>
    </row>
    <row r="13" spans="1:7" s="61" customFormat="1" ht="38.25" x14ac:dyDescent="0.25">
      <c r="A13" s="67">
        <v>2</v>
      </c>
      <c r="B13" s="54" t="s">
        <v>159</v>
      </c>
      <c r="C13" s="113" t="s">
        <v>170</v>
      </c>
      <c r="D13" s="60" t="s">
        <v>78</v>
      </c>
      <c r="E13" s="63" t="s">
        <v>169</v>
      </c>
      <c r="F13" s="67" t="s">
        <v>69</v>
      </c>
      <c r="G13" s="67" t="s">
        <v>68</v>
      </c>
    </row>
    <row r="14" spans="1:7" ht="129" customHeight="1" x14ac:dyDescent="0.25">
      <c r="A14" s="67">
        <v>3</v>
      </c>
      <c r="B14" s="69" t="s">
        <v>77</v>
      </c>
      <c r="C14" s="113" t="s">
        <v>171</v>
      </c>
      <c r="D14" s="60" t="s">
        <v>79</v>
      </c>
      <c r="E14" s="63" t="s">
        <v>169</v>
      </c>
      <c r="F14" s="67" t="s">
        <v>69</v>
      </c>
      <c r="G14" s="67"/>
    </row>
    <row r="15" spans="1:7" ht="63.75" x14ac:dyDescent="0.25">
      <c r="A15" s="67">
        <v>4</v>
      </c>
      <c r="B15" s="70" t="s">
        <v>172</v>
      </c>
      <c r="C15" s="113" t="s">
        <v>173</v>
      </c>
      <c r="D15" s="60" t="s">
        <v>174</v>
      </c>
      <c r="E15" s="63" t="s">
        <v>169</v>
      </c>
      <c r="F15" s="56" t="s">
        <v>114</v>
      </c>
      <c r="G15" s="67" t="s">
        <v>68</v>
      </c>
    </row>
    <row r="16" spans="1:7" s="62" customFormat="1" ht="51" x14ac:dyDescent="0.25">
      <c r="A16" s="67">
        <v>5</v>
      </c>
      <c r="B16" s="70" t="s">
        <v>175</v>
      </c>
      <c r="C16" s="113" t="s">
        <v>176</v>
      </c>
      <c r="D16" s="60" t="s">
        <v>79</v>
      </c>
      <c r="E16" s="63" t="s">
        <v>169</v>
      </c>
      <c r="F16" s="63" t="s">
        <v>177</v>
      </c>
      <c r="G16" s="67" t="s">
        <v>68</v>
      </c>
    </row>
    <row r="17" spans="1:7" s="62" customFormat="1" ht="117" customHeight="1" x14ac:dyDescent="0.25">
      <c r="A17" s="67">
        <v>6</v>
      </c>
      <c r="B17" s="70" t="s">
        <v>178</v>
      </c>
      <c r="C17" s="113" t="s">
        <v>180</v>
      </c>
      <c r="D17" s="60" t="s">
        <v>79</v>
      </c>
      <c r="E17" s="63" t="s">
        <v>169</v>
      </c>
      <c r="F17" s="63" t="s">
        <v>179</v>
      </c>
      <c r="G17" s="67" t="s">
        <v>68</v>
      </c>
    </row>
    <row r="18" spans="1:7" s="62" customFormat="1" ht="76.5" x14ac:dyDescent="0.25">
      <c r="A18" s="67">
        <v>7</v>
      </c>
      <c r="B18" s="70" t="s">
        <v>163</v>
      </c>
      <c r="C18" s="113" t="s">
        <v>181</v>
      </c>
      <c r="D18" s="71" t="s">
        <v>94</v>
      </c>
      <c r="E18" s="63" t="s">
        <v>169</v>
      </c>
      <c r="F18" s="63" t="s">
        <v>129</v>
      </c>
      <c r="G18" s="67" t="s">
        <v>68</v>
      </c>
    </row>
    <row r="19" spans="1:7" x14ac:dyDescent="0.25">
      <c r="A19" s="103" t="s">
        <v>80</v>
      </c>
      <c r="B19" s="104"/>
      <c r="C19" s="104"/>
      <c r="D19" s="104"/>
      <c r="E19" s="104"/>
      <c r="F19" s="104"/>
      <c r="G19" s="105"/>
    </row>
    <row r="20" spans="1:7" ht="63.75" x14ac:dyDescent="0.25">
      <c r="A20" s="67">
        <v>1</v>
      </c>
      <c r="B20" s="114" t="s">
        <v>182</v>
      </c>
      <c r="C20" s="65" t="s">
        <v>121</v>
      </c>
      <c r="D20" s="112" t="s">
        <v>122</v>
      </c>
      <c r="E20" s="63" t="s">
        <v>169</v>
      </c>
      <c r="F20" s="56" t="s">
        <v>183</v>
      </c>
      <c r="G20" s="67" t="s">
        <v>68</v>
      </c>
    </row>
    <row r="21" spans="1:7" ht="178.5" x14ac:dyDescent="0.25">
      <c r="A21" s="67">
        <v>2</v>
      </c>
      <c r="B21" s="115" t="s">
        <v>184</v>
      </c>
      <c r="C21" s="116" t="s">
        <v>197</v>
      </c>
      <c r="D21" s="112"/>
      <c r="E21" s="63" t="s">
        <v>169</v>
      </c>
      <c r="F21" s="117" t="s">
        <v>183</v>
      </c>
      <c r="G21" s="67"/>
    </row>
    <row r="22" spans="1:7" s="64" customFormat="1" ht="51" x14ac:dyDescent="0.25">
      <c r="A22" s="118">
        <v>3</v>
      </c>
      <c r="B22" s="115" t="s">
        <v>185</v>
      </c>
      <c r="C22" s="119" t="s">
        <v>186</v>
      </c>
      <c r="D22" s="112"/>
      <c r="E22" s="63" t="s">
        <v>169</v>
      </c>
      <c r="F22" s="117" t="s">
        <v>183</v>
      </c>
      <c r="G22" s="120"/>
    </row>
    <row r="23" spans="1:7" x14ac:dyDescent="0.25">
      <c r="A23" s="103" t="s">
        <v>109</v>
      </c>
      <c r="B23" s="104"/>
      <c r="C23" s="104"/>
      <c r="D23" s="104"/>
      <c r="E23" s="104"/>
      <c r="F23" s="104"/>
      <c r="G23" s="105"/>
    </row>
    <row r="24" spans="1:7" ht="114.75" customHeight="1" x14ac:dyDescent="0.25">
      <c r="A24" s="67">
        <v>1</v>
      </c>
      <c r="B24" s="69" t="s">
        <v>187</v>
      </c>
      <c r="C24" s="113" t="s">
        <v>188</v>
      </c>
      <c r="D24" s="71" t="s">
        <v>146</v>
      </c>
      <c r="E24" s="63" t="s">
        <v>169</v>
      </c>
      <c r="F24" s="56" t="s">
        <v>114</v>
      </c>
      <c r="G24" s="67" t="s">
        <v>68</v>
      </c>
    </row>
    <row r="25" spans="1:7" x14ac:dyDescent="0.25">
      <c r="A25" s="106" t="s">
        <v>101</v>
      </c>
      <c r="B25" s="107"/>
      <c r="C25" s="107"/>
      <c r="D25" s="107"/>
      <c r="E25" s="107"/>
      <c r="F25" s="107"/>
      <c r="G25" s="108"/>
    </row>
    <row r="26" spans="1:7" ht="206.25" customHeight="1" x14ac:dyDescent="0.25">
      <c r="A26" s="67">
        <v>1</v>
      </c>
      <c r="B26" s="69" t="s">
        <v>189</v>
      </c>
      <c r="C26" s="54" t="s">
        <v>190</v>
      </c>
      <c r="D26" s="66" t="s">
        <v>145</v>
      </c>
      <c r="E26" s="63" t="s">
        <v>158</v>
      </c>
      <c r="F26" s="56" t="s">
        <v>162</v>
      </c>
      <c r="G26" s="67" t="s">
        <v>68</v>
      </c>
    </row>
    <row r="27" spans="1:7" ht="63.75" x14ac:dyDescent="0.25">
      <c r="A27" s="67">
        <v>2</v>
      </c>
      <c r="B27" s="69" t="s">
        <v>191</v>
      </c>
      <c r="C27" s="69" t="s">
        <v>193</v>
      </c>
      <c r="D27" s="121" t="s">
        <v>194</v>
      </c>
      <c r="E27" s="63" t="s">
        <v>169</v>
      </c>
      <c r="F27" s="56" t="s">
        <v>192</v>
      </c>
      <c r="G27" s="67" t="s">
        <v>68</v>
      </c>
    </row>
    <row r="28" spans="1:7" ht="76.5" x14ac:dyDescent="0.25">
      <c r="A28" s="67">
        <v>3</v>
      </c>
      <c r="B28" s="69" t="s">
        <v>195</v>
      </c>
      <c r="C28" s="54" t="s">
        <v>196</v>
      </c>
      <c r="D28" s="122"/>
      <c r="E28" s="63" t="s">
        <v>169</v>
      </c>
      <c r="F28" s="56" t="s">
        <v>114</v>
      </c>
      <c r="G28" s="67" t="s">
        <v>68</v>
      </c>
    </row>
  </sheetData>
  <sheetProtection selectLockedCells="1" selectUnlockedCells="1"/>
  <mergeCells count="9">
    <mergeCell ref="D27:D28"/>
    <mergeCell ref="A1:G1"/>
    <mergeCell ref="A25:G25"/>
    <mergeCell ref="A4:G4"/>
    <mergeCell ref="A5:G5"/>
    <mergeCell ref="A19:G19"/>
    <mergeCell ref="A23:G23"/>
    <mergeCell ref="A11:G11"/>
    <mergeCell ref="D20:D22"/>
  </mergeCells>
  <pageMargins left="0.70866141732283472" right="0.70866141732283472" top="0.74803149606299213" bottom="0.74803149606299213" header="0.31496062992125984" footer="0.31496062992125984"/>
  <pageSetup paperSize="9" scale="24" orientation="landscape" r:id="rId1"/>
  <drawing r:id="rId2"/>
  <legacyDrawing r:id="rId3"/>
  <oleObjects>
    <mc:AlternateContent xmlns:mc="http://schemas.openxmlformats.org/markup-compatibility/2006">
      <mc:Choice Requires="x14">
        <oleObject progId="Документ" dvAspect="DVASPECT_ICON" shapeId="8236" r:id="rId4">
          <objectPr locked="0" defaultSize="0" autoPict="0" r:id="rId5">
            <anchor moveWithCells="1">
              <from>
                <xdr:col>6</xdr:col>
                <xdr:colOff>85725</xdr:colOff>
                <xdr:row>7</xdr:row>
                <xdr:rowOff>85725</xdr:rowOff>
              </from>
              <to>
                <xdr:col>6</xdr:col>
                <xdr:colOff>1000125</xdr:colOff>
                <xdr:row>7</xdr:row>
                <xdr:rowOff>676275</xdr:rowOff>
              </to>
            </anchor>
          </objectPr>
        </oleObject>
      </mc:Choice>
      <mc:Fallback>
        <oleObject progId="Документ" dvAspect="DVASPECT_ICON" shapeId="8236" r:id="rId4"/>
      </mc:Fallback>
    </mc:AlternateContent>
    <mc:AlternateContent xmlns:mc="http://schemas.openxmlformats.org/markup-compatibility/2006">
      <mc:Choice Requires="x14">
        <oleObject progId="Документ" dvAspect="DVASPECT_ICON" shapeId="8237" r:id="rId6">
          <objectPr locked="0" defaultSize="0" autoPict="0" r:id="rId5">
            <anchor moveWithCells="1">
              <from>
                <xdr:col>6</xdr:col>
                <xdr:colOff>114300</xdr:colOff>
                <xdr:row>13</xdr:row>
                <xdr:rowOff>66675</xdr:rowOff>
              </from>
              <to>
                <xdr:col>6</xdr:col>
                <xdr:colOff>1028700</xdr:colOff>
                <xdr:row>13</xdr:row>
                <xdr:rowOff>657225</xdr:rowOff>
              </to>
            </anchor>
          </objectPr>
        </oleObject>
      </mc:Choice>
      <mc:Fallback>
        <oleObject progId="Документ" dvAspect="DVASPECT_ICON" shapeId="8237" r:id="rId6"/>
      </mc:Fallback>
    </mc:AlternateContent>
    <mc:AlternateContent xmlns:mc="http://schemas.openxmlformats.org/markup-compatibility/2006">
      <mc:Choice Requires="x14">
        <oleObject progId="Документ" dvAspect="DVASPECT_ICON" shapeId="8238" r:id="rId7">
          <objectPr locked="0" defaultSize="0" autoPict="0" r:id="rId8">
            <anchor moveWithCells="1">
              <from>
                <xdr:col>6</xdr:col>
                <xdr:colOff>228600</xdr:colOff>
                <xdr:row>20</xdr:row>
                <xdr:rowOff>66675</xdr:rowOff>
              </from>
              <to>
                <xdr:col>6</xdr:col>
                <xdr:colOff>981075</xdr:colOff>
                <xdr:row>20</xdr:row>
                <xdr:rowOff>666750</xdr:rowOff>
              </to>
            </anchor>
          </objectPr>
        </oleObject>
      </mc:Choice>
      <mc:Fallback>
        <oleObject progId="Документ" dvAspect="DVASPECT_ICON" shapeId="8238" r:id="rId7"/>
      </mc:Fallback>
    </mc:AlternateContent>
    <mc:AlternateContent xmlns:mc="http://schemas.openxmlformats.org/markup-compatibility/2006">
      <mc:Choice Requires="x14">
        <oleObject progId="Документ" dvAspect="DVASPECT_ICON" shapeId="8239" r:id="rId9">
          <objectPr locked="0" defaultSize="0" autoPict="0" r:id="rId10">
            <anchor moveWithCells="1">
              <from>
                <xdr:col>6</xdr:col>
                <xdr:colOff>238125</xdr:colOff>
                <xdr:row>21</xdr:row>
                <xdr:rowOff>47625</xdr:rowOff>
              </from>
              <to>
                <xdr:col>6</xdr:col>
                <xdr:colOff>962025</xdr:colOff>
                <xdr:row>21</xdr:row>
                <xdr:rowOff>542925</xdr:rowOff>
              </to>
            </anchor>
          </objectPr>
        </oleObject>
      </mc:Choice>
      <mc:Fallback>
        <oleObject progId="Документ" dvAspect="DVASPECT_ICON" shapeId="8239" r:id="rId9"/>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activeCell="D5" sqref="D5"/>
    </sheetView>
  </sheetViews>
  <sheetFormatPr defaultRowHeight="15" x14ac:dyDescent="0.25"/>
  <cols>
    <col min="1" max="1" width="6.710937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19" customFormat="1" x14ac:dyDescent="0.25">
      <c r="A1" s="79" t="s">
        <v>92</v>
      </c>
      <c r="B1" s="79"/>
      <c r="C1" s="79"/>
      <c r="D1" s="79"/>
      <c r="E1" s="79"/>
      <c r="F1" s="79"/>
      <c r="G1" s="79"/>
      <c r="H1" s="79"/>
    </row>
    <row r="2" spans="1:8" ht="157.5" customHeight="1" x14ac:dyDescent="0.25">
      <c r="A2" s="36" t="s">
        <v>37</v>
      </c>
      <c r="B2" s="28" t="s">
        <v>40</v>
      </c>
      <c r="C2" s="28" t="s">
        <v>115</v>
      </c>
      <c r="D2" s="28" t="s">
        <v>64</v>
      </c>
      <c r="E2" s="28" t="s">
        <v>65</v>
      </c>
      <c r="F2" s="28" t="s">
        <v>66</v>
      </c>
      <c r="G2" s="28" t="s">
        <v>41</v>
      </c>
      <c r="H2" s="28" t="s">
        <v>116</v>
      </c>
    </row>
    <row r="3" spans="1:8" x14ac:dyDescent="0.25">
      <c r="A3" s="57">
        <v>1</v>
      </c>
      <c r="B3" s="11">
        <v>2</v>
      </c>
      <c r="C3" s="11">
        <v>3</v>
      </c>
      <c r="D3" s="11">
        <v>4</v>
      </c>
      <c r="E3" s="11">
        <v>5</v>
      </c>
      <c r="F3" s="11">
        <v>6</v>
      </c>
      <c r="G3" s="11">
        <v>7</v>
      </c>
      <c r="H3" s="11">
        <v>8</v>
      </c>
    </row>
    <row r="4" spans="1:8" x14ac:dyDescent="0.25">
      <c r="A4" s="93" t="str">
        <f>'Раздел 4'!$A$4</f>
        <v>Получение порубочного билета</v>
      </c>
      <c r="B4" s="93"/>
      <c r="C4" s="93"/>
      <c r="D4" s="93"/>
      <c r="E4" s="93"/>
      <c r="F4" s="93"/>
      <c r="G4" s="93"/>
      <c r="H4" s="93"/>
    </row>
    <row r="5" spans="1:8" ht="114.75" x14ac:dyDescent="0.25">
      <c r="A5" s="58">
        <v>1</v>
      </c>
      <c r="B5" s="55" t="s">
        <v>147</v>
      </c>
      <c r="C5" s="55" t="s">
        <v>148</v>
      </c>
      <c r="D5" s="55" t="s">
        <v>149</v>
      </c>
      <c r="E5" s="55" t="s">
        <v>150</v>
      </c>
      <c r="F5" s="56" t="s">
        <v>68</v>
      </c>
      <c r="G5" s="55" t="s">
        <v>151</v>
      </c>
      <c r="H5" s="55" t="s">
        <v>152</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4'!Область_печати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2024-05-22T05:47:22Z</dcterms:modified>
</cp:coreProperties>
</file>